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<sst xmlns="http://schemas.openxmlformats.org/spreadsheetml/2006/main" count="52" uniqueCount="52">
  <si>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</si>
  <si>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EHH010</t>
  </si>
  <si>
    <t xml:space="preserve">m</t>
  </si>
  <si>
    <t xml:space="preserve">Refuerzo de columna de concreto armado, mediante recrecido con concreto armado.</t>
  </si>
  <si>
    <r>
      <rPr>
        <sz val="8.25"/>
        <color rgb="FF000000"/>
        <rFont val="Arial"/>
        <family val="2"/>
      </rPr>
      <t xml:space="preserve">Refuerzo de columna de concreto armado de 30x30 cm, mediante recrecido de 10 cm de espesor en todas sus caras, con concreto armado, realizado con concreto f'c=210 kg/cm² (21 MPa), clase de exposición F0 S0 P0 C0, tamaño máximo del agregado 12,5 mm, manejabilidad blanda, fabricado en planta, y fundido con bomba, y acero Grado 60 (fy=4200 kg/cm²), con una cuantía de 120 kg/m³, unión directa mediante adhesivo; fundido con medios manuales desde la losa de la planta superior por orificios practicados previamente; previa aplicación de una capa continua de adhesivo tixotrópico de dos componentes a base de resina epoxi, sobre la superficie del concreto endurecido. El precio incluye el montaje y desmontaje del sistema de encofrado y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</si>
  <si>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</si>
  <si>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</si>
  <si>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</si>
  <si>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</si>
  <si>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</si>
  <si>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</si>
  <si>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</si>
  <si>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</si>
  <si>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</si>
  <si>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</si>
  <si>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</si>
  <si>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</si>
  <si>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</si>
  <si>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</si>
  <si>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</si>
  <si>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</si>
  <si>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</si>
  <si>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</si>
  <si>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</si>
  <si>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</si>
  <si>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</si>
  <si>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</si>
  <si>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</si>
  <si>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</si>
  <si>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</si>
  <si>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</si>
  <si>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</si>
  <si>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</si>
  <si>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</si>
  <si>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</si>
  <si>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</si>
  <si>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</si>
  <si>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</si>
  <si>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</si>
  <si>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</si>
  <si>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</si>
  <si>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</si>
  <si>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</si>
  <si>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</si>
  <si>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</si>
  <si>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</si>
  <si>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</si>
  <si>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</si>
  <si>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</si>
  <si>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</si>
  <si>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$ 14.849,20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</si>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</sst>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17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</v>
      </c>
      <c r="G10" s="12">
        <v>24567.3</v>
      </c>
      <c r="H10" s="12">
        <f ca="1">ROUND(INDIRECT(ADDRESS(ROW()+(0), COLUMN()+(-2), 1))*INDIRECT(ADDRESS(ROW()+(0), COLUMN()+(-1), 1)), 2)</f>
        <v>44221.2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339029</v>
      </c>
      <c r="H11" s="12">
        <f ca="1">ROUND(INDIRECT(ADDRESS(ROW()+(0), COLUMN()+(-2), 1))*INDIRECT(ADDRESS(ROW()+(0), COLUMN()+(-1), 1)), 2)</f>
        <v>56956.9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19.584</v>
      </c>
      <c r="G12" s="12">
        <v>2109.85</v>
      </c>
      <c r="H12" s="12">
        <f ca="1">ROUND(INDIRECT(ADDRESS(ROW()+(0), COLUMN()+(-2), 1))*INDIRECT(ADDRESS(ROW()+(0), COLUMN()+(-1), 1)), 2)</f>
        <v>41319.3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0.134</v>
      </c>
      <c r="G13" s="12">
        <v>3289.66</v>
      </c>
      <c r="H13" s="12">
        <f ca="1">ROUND(INDIRECT(ADDRESS(ROW()+(0), COLUMN()+(-2), 1))*INDIRECT(ADDRESS(ROW()+(0), COLUMN()+(-1), 1)), 2)</f>
        <v>440.81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0.024</v>
      </c>
      <c r="G14" s="14">
        <v>105269</v>
      </c>
      <c r="H14" s="14">
        <f ca="1">ROUND(INDIRECT(ADDRESS(ROW()+(0), COLUMN()+(-2), 1))*INDIRECT(ADDRESS(ROW()+(0), COLUMN()+(-1), 1)), 2)</f>
        <v>2526.46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145465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484526</v>
      </c>
      <c r="H17" s="14">
        <f ca="1">ROUND(INDIRECT(ADDRESS(ROW()+(0), COLUMN()+(-2), 1))*INDIRECT(ADDRESS(ROW()+(0), COLUMN()+(-1), 1)), 2)</f>
        <v>3876.21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3876.21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0.192</v>
      </c>
      <c r="G20" s="12">
        <v>27708.1</v>
      </c>
      <c r="H20" s="12">
        <f ca="1">ROUND(INDIRECT(ADDRESS(ROW()+(0), COLUMN()+(-2), 1))*INDIRECT(ADDRESS(ROW()+(0), COLUMN()+(-1), 1)), 2)</f>
        <v>5319.95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0.214</v>
      </c>
      <c r="G21" s="12">
        <v>20698.4</v>
      </c>
      <c r="H21" s="12">
        <f ca="1">ROUND(INDIRECT(ADDRESS(ROW()+(0), COLUMN()+(-2), 1))*INDIRECT(ADDRESS(ROW()+(0), COLUMN()+(-1), 1)), 2)</f>
        <v>4429.46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1.242</v>
      </c>
      <c r="G22" s="12">
        <v>27708.1</v>
      </c>
      <c r="H22" s="12">
        <f ca="1">ROUND(INDIRECT(ADDRESS(ROW()+(0), COLUMN()+(-2), 1))*INDIRECT(ADDRESS(ROW()+(0), COLUMN()+(-1), 1)), 2)</f>
        <v>34413.4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0.699</v>
      </c>
      <c r="G23" s="14">
        <v>20698.4</v>
      </c>
      <c r="H23" s="14">
        <f ca="1">ROUND(INDIRECT(ADDRESS(ROW()+(0), COLUMN()+(-2), 1))*INDIRECT(ADDRESS(ROW()+(0), COLUMN()+(-1), 1)), 2)</f>
        <v>14468.2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58631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207972</v>
      </c>
      <c r="H26" s="14">
        <f ca="1">ROUND(INDIRECT(ADDRESS(ROW()+(0), COLUMN()+(-2), 1))*INDIRECT(ADDRESS(ROW()+(0), COLUMN()+(-1), 1))/100, 2)</f>
        <v>4159.44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212131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