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<sst xmlns="http://schemas.openxmlformats.org/spreadsheetml/2006/main" count="26" uniqueCount="26">
  <si>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</si>
  <si>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EHZ510</t>
  </si>
  <si>
    <t xml:space="preserve">m³</t>
  </si>
  <si>
    <t xml:space="preserve">Mortero tipo Grout para anclaje.</t>
  </si>
  <si>
    <r>
      <rPr>
        <b/>
        <sz val="7.80"/>
        <color rgb="FF000000"/>
        <rFont val="Arial"/>
        <family val="2"/>
      </rPr>
      <t xml:space="preserve">Mortero cementoso fluido de fraguado a bajas temperaturas</t>
    </r>
    <r>
      <rPr>
        <sz val="7.80"/>
        <color rgb="FF000000"/>
        <rFont val="Arial"/>
        <family val="2"/>
      </rPr>
      <t xml:space="preserve">, aplicado en la formación de un anclaje estructural.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</si>
  <si>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</si>
  <si>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</si>
  <si>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</si>
  <si>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</si>
  <si>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</si>
  <si>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</si>
  <si>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mt09reh360e</t>
  </si>
  <si>
    <t xml:space="preserve">kg</t>
  </si>
  <si>
    <t xml:space="preserve">Mortero cementoso fluido de fraguado a bajas temperaturas, para anclajes y rellenos de 5 a 50 mm de espesor.</t>
  </si>
  <si>
    <t xml:space="preserve">mo018</t>
  </si>
  <si>
    <t xml:space="preserve">h</t>
  </si>
  <si>
    <t xml:space="preserve">Oficial 1ª de obra blanca.</t>
  </si>
  <si>
    <t xml:space="preserve">mo104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</si>
  <si>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</si>
  <si>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</si>
  <si>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</si>
  <si>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</si>
  <si>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</si>
  <si>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</si>
  <si>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$ 280.428,22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</si>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</sst>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41" customWidth="1"/>
    <col min="3" max="3" width="3.50" customWidth="1"/>
    <col min="4" max="4" width="65.86" customWidth="1"/>
    <col min="5" max="5" width="9.76" customWidth="1"/>
    <col min="6" max="6" width="12.39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2310.000000</v>
      </c>
      <c r="F8" s="16">
        <v>1594.020000</v>
      </c>
      <c r="G8" s="16">
        <f ca="1">ROUND(INDIRECT(ADDRESS(ROW()+(0), COLUMN()+(-2), 1))*INDIRECT(ADDRESS(ROW()+(0), COLUMN()+(-1), 1)), 2)</f>
        <v>3682186.200000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7.703000</v>
      </c>
      <c r="F9" s="20">
        <v>10338.730000</v>
      </c>
      <c r="G9" s="20">
        <f ca="1">ROUND(INDIRECT(ADDRESS(ROW()+(0), COLUMN()+(-2), 1))*INDIRECT(ADDRESS(ROW()+(0), COLUMN()+(-1), 1)), 2)</f>
        <v>79639.240000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7.703000</v>
      </c>
      <c r="F10" s="24">
        <v>6665.650000</v>
      </c>
      <c r="G10" s="24">
        <f ca="1">ROUND(INDIRECT(ADDRESS(ROW()+(0), COLUMN()+(-2), 1))*INDIRECT(ADDRESS(ROW()+(0), COLUMN()+(-1), 1)), 2)</f>
        <v>51345.500000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3813170.940000</v>
      </c>
      <c r="G11" s="16">
        <f ca="1">ROUND(INDIRECT(ADDRESS(ROW()+(0), COLUMN()+(-2), 1))*INDIRECT(ADDRESS(ROW()+(0), COLUMN()+(-1), 1))/100, 2)</f>
        <v>76263.420000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3889434.360000</v>
      </c>
      <c r="G12" s="24">
        <f ca="1">ROUND(INDIRECT(ADDRESS(ROW()+(0), COLUMN()+(-2), 1))*INDIRECT(ADDRESS(ROW()+(0), COLUMN()+(-1), 1))/100, 2)</f>
        <v>116683.030000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4006117.390000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