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<sst xmlns="http://schemas.openxmlformats.org/spreadsheetml/2006/main" count="29" uniqueCount="29">
  <si>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</si>
  <si>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</si>
  <si>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</si>
  <si>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</si>
  <si>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laricio (Pinus nigra), de 7x14 a 9x18 cm de sección y hasta 5 m de longitud, clase resistente C18, protección de la madera con clase de penetración NP5 y NP6,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</si>
  <si>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</si>
  <si>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</si>
  <si>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</si>
  <si>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</si>
  <si>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</si>
  <si>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</si>
  <si>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</si>
  <si>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mt07mee018Ic</t>
  </si>
  <si>
    <t xml:space="preserve">m³</t>
  </si>
  <si>
    <t xml:space="preserve">Madera aserrada de pino laricio (Pinus nigra) con acabado cepillado, para vigueta de 7x14 a 9x18 cm de sección y hasta 5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</si>
  <si>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</si>
  <si>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</si>
  <si>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</si>
  <si>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</si>
  <si>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</si>
  <si>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</si>
  <si>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</si>
  <si>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</si>
  <si>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</si>
  <si>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</si>
  <si>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</si>
  <si>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</si>
  <si>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$ 220.349,37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</si>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</sst>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5.97" customWidth="1"/>
    <col min="3" max="3" width="2.04" customWidth="1"/>
    <col min="4" max="4" width="15.74" customWidth="1"/>
    <col min="5" max="5" width="40.22" customWidth="1"/>
    <col min="6" max="6" width="7.29" customWidth="1"/>
    <col min="7" max="7" width="2.48" customWidth="1"/>
    <col min="8" max="8" width="8.89" customWidth="1"/>
    <col min="9" max="9" width="6.85" customWidth="1"/>
    <col min="10" max="10" width="4.52" customWidth="1"/>
    <col min="11" max="11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1133647.630000</v>
      </c>
      <c r="I9" s="17"/>
      <c r="J9" s="17">
        <f ca="1">ROUND(INDIRECT(ADDRESS(ROW()+(0), COLUMN()+(-4), 1))*INDIRECT(ADDRESS(ROW()+(0), COLUMN()+(-2), 1)), 2)</f>
        <v>1133647.630000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1133647.630000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8.643000</v>
      </c>
      <c r="G12" s="14"/>
      <c r="H12" s="16">
        <v>11593.530000</v>
      </c>
      <c r="I12" s="16"/>
      <c r="J12" s="16">
        <f ca="1">ROUND(INDIRECT(ADDRESS(ROW()+(0), COLUMN()+(-4), 1))*INDIRECT(ADDRESS(ROW()+(0), COLUMN()+(-2), 1)), 2)</f>
        <v>100202.880000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4.322000</v>
      </c>
      <c r="G13" s="15"/>
      <c r="H13" s="17">
        <v>8539.360000</v>
      </c>
      <c r="I13" s="17"/>
      <c r="J13" s="17">
        <f ca="1">ROUND(INDIRECT(ADDRESS(ROW()+(0), COLUMN()+(-4), 1))*INDIRECT(ADDRESS(ROW()+(0), COLUMN()+(-2), 1)), 2)</f>
        <v>36907.110000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137109.990000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1270757.620000</v>
      </c>
      <c r="I16" s="17"/>
      <c r="J16" s="17">
        <f ca="1">ROUND(INDIRECT(ADDRESS(ROW()+(0), COLUMN()+(-4), 1))*INDIRECT(ADDRESS(ROW()+(0), COLUMN()+(-2), 1))/100, 2)</f>
        <v>25415.150000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1296172.770000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