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<sst xmlns="http://schemas.openxmlformats.org/spreadsheetml/2006/main" count="42" uniqueCount="42">
  <si>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</si>
  <si>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</si>
  <si>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</si>
  <si>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</si>
  <si>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16x19x500 cm, con barras de acero para pretensar, de 5 mm de diámetro, con un momento flector máximo de 30 kN·m, acabado imitación madera, con una mano de lasur, apoyado sobre una capa de mortero de cemento, confeccionado en obra, dosificación 1:5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</si>
  <si>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</si>
  <si>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</si>
  <si>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</si>
  <si>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</si>
  <si>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</si>
  <si>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</si>
  <si>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</si>
  <si>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mt20dhp040vb</t>
  </si>
  <si>
    <t xml:space="preserve">Ud</t>
  </si>
  <si>
    <t xml:space="preserve">Dintel prefabricado de concreto pretensado, de 16x19x500 cm, con barras de acero para pretensar, de 5 mm de diámetro, con un momento flector máximo de 30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</si>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</sst>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83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968049</v>
      </c>
      <c r="H10" s="12">
        <f ca="1">ROUND(INDIRECT(ADDRESS(ROW()+(0), COLUMN()+(-2), 1))*INDIRECT(ADDRESS(ROW()+(0), COLUMN()+(-1), 1)), 2)</f>
        <v>968049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3281.16</v>
      </c>
      <c r="H11" s="12">
        <f ca="1">ROUND(INDIRECT(ADDRESS(ROW()+(0), COLUMN()+(-2), 1))*INDIRECT(ADDRESS(ROW()+(0), COLUMN()+(-1), 1)), 2)</f>
        <v>19.69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45136</v>
      </c>
      <c r="H12" s="12">
        <f ca="1">ROUND(INDIRECT(ADDRESS(ROW()+(0), COLUMN()+(-2), 1))*INDIRECT(ADDRESS(ROW()+(0), COLUMN()+(-1), 1)), 2)</f>
        <v>90.27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483.43</v>
      </c>
      <c r="H13" s="14">
        <f ca="1">ROUND(INDIRECT(ADDRESS(ROW()+(0), COLUMN()+(-2), 1))*INDIRECT(ADDRESS(ROW()+(0), COLUMN()+(-1), 1)), 2)</f>
        <v>145.03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968304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8706.88</v>
      </c>
      <c r="H16" s="14">
        <f ca="1">ROUND(INDIRECT(ADDRESS(ROW()+(0), COLUMN()+(-2), 1))*INDIRECT(ADDRESS(ROW()+(0), COLUMN()+(-1), 1)), 2)</f>
        <v>52.24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52.24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0.263</v>
      </c>
      <c r="G19" s="12">
        <v>25476.9</v>
      </c>
      <c r="H19" s="12">
        <f ca="1">ROUND(INDIRECT(ADDRESS(ROW()+(0), COLUMN()+(-2), 1))*INDIRECT(ADDRESS(ROW()+(0), COLUMN()+(-1), 1)), 2)</f>
        <v>6700.43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0.683</v>
      </c>
      <c r="G20" s="14">
        <v>18348.8</v>
      </c>
      <c r="H20" s="14">
        <f ca="1">ROUND(INDIRECT(ADDRESS(ROW()+(0), COLUMN()+(-2), 1))*INDIRECT(ADDRESS(ROW()+(0), COLUMN()+(-1), 1)), 2)</f>
        <v>12532.2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19232.6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987589</v>
      </c>
      <c r="H23" s="14">
        <f ca="1">ROUND(INDIRECT(ADDRESS(ROW()+(0), COLUMN()+(-2), 1))*INDIRECT(ADDRESS(ROW()+(0), COLUMN()+(-1), 1))/100, 2)</f>
        <v>19751.8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1.00734e+006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