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<sst xmlns="http://schemas.openxmlformats.org/spreadsheetml/2006/main" count="49" uniqueCount="49">
  <si>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</si>
  <si>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HRC030</t>
  </si>
  <si>
    <t xml:space="preserve">m</t>
  </si>
  <si>
    <t xml:space="preserve">Vierteaguas cerámico.</t>
  </si>
  <si>
    <r>
      <rPr>
        <sz val="8.25"/>
        <color rgb="FF000000"/>
        <rFont val="Arial"/>
        <family val="2"/>
      </rPr>
      <t xml:space="preserve">Vierteaguas cerámico de baldosín catalán, acabado vidriado, en piezas de 11x24x1,2 cm, con goterón, empotrado en las jambas; recibido con mortero de cemento, confeccionado en obra, con aditivo hidrófugo, dosificación 1:4; y rejuntado entre piezas y de las uniones con los muros con mortero de juntas cementoso con absorción de agua reducida, CG2, para juntas entre 3 y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</si>
  <si>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</si>
  <si>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</si>
  <si>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</si>
  <si>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</si>
  <si>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</si>
  <si>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</si>
  <si>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</si>
  <si>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</si>
  <si>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</si>
  <si>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</si>
  <si>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</si>
  <si>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</si>
  <si>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</si>
  <si>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</si>
  <si>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</si>
  <si>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</si>
  <si>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</si>
  <si>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</si>
  <si>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</si>
  <si>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mt20vce020k</t>
  </si>
  <si>
    <t xml:space="preserve">m</t>
  </si>
  <si>
    <t xml:space="preserve">Vierteaguas cerámico de baldosín catalán, acabado vidriado, en piezas de 11x24x1,2 cm, con goterón.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</si>
  <si>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</si>
  <si>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</si>
  <si>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</si>
  <si>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</si>
  <si>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</si>
  <si>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</si>
  <si>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</si>
  <si>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</si>
  <si>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</si>
  <si>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</si>
  <si>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</si>
  <si>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</si>
  <si>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</si>
  <si>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</si>
  <si>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</si>
  <si>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</si>
  <si>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</si>
  <si>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</si>
  <si>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</si>
  <si>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</si>
  <si>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$ 5.986,72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</si>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</sst>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45136</v>
      </c>
      <c r="H11" s="12">
        <f ca="1">ROUND(INDIRECT(ADDRESS(ROW()+(0), COLUMN()+(-2), 1))*INDIRECT(ADDRESS(ROW()+(0), COLUMN()+(-1), 1)), 2)</f>
        <v>406.22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2.28</v>
      </c>
      <c r="G12" s="12">
        <v>483.43</v>
      </c>
      <c r="H12" s="12">
        <f ca="1">ROUND(INDIRECT(ADDRESS(ROW()+(0), COLUMN()+(-2), 1))*INDIRECT(ADDRESS(ROW()+(0), COLUMN()+(-1), 1)), 2)</f>
        <v>1102.22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0.046</v>
      </c>
      <c r="G13" s="12">
        <v>2624.93</v>
      </c>
      <c r="H13" s="12">
        <f ca="1">ROUND(INDIRECT(ADDRESS(ROW()+(0), COLUMN()+(-2), 1))*INDIRECT(ADDRESS(ROW()+(0), COLUMN()+(-1), 1)), 2)</f>
        <v>120.75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23190.2</v>
      </c>
      <c r="H14" s="12">
        <f ca="1">ROUND(INDIRECT(ADDRESS(ROW()+(0), COLUMN()+(-2), 1))*INDIRECT(ADDRESS(ROW()+(0), COLUMN()+(-1), 1)), 2)</f>
        <v>24349.7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0.164</v>
      </c>
      <c r="G15" s="14">
        <v>2086.34</v>
      </c>
      <c r="H15" s="14">
        <f ca="1">ROUND(INDIRECT(ADDRESS(ROW()+(0), COLUMN()+(-2), 1))*INDIRECT(ADDRESS(ROW()+(0), COLUMN()+(-1), 1)), 2)</f>
        <v>342.16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26340.8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8706.88</v>
      </c>
      <c r="H18" s="14">
        <f ca="1">ROUND(INDIRECT(ADDRESS(ROW()+(0), COLUMN()+(-2), 1))*INDIRECT(ADDRESS(ROW()+(0), COLUMN()+(-1), 1)), 2)</f>
        <v>52.24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52.24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0.328</v>
      </c>
      <c r="G21" s="12">
        <v>25476.9</v>
      </c>
      <c r="H21" s="12">
        <f ca="1">ROUND(INDIRECT(ADDRESS(ROW()+(0), COLUMN()+(-2), 1))*INDIRECT(ADDRESS(ROW()+(0), COLUMN()+(-1), 1)), 2)</f>
        <v>8356.43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0.391</v>
      </c>
      <c r="G22" s="14">
        <v>18348.8</v>
      </c>
      <c r="H22" s="14">
        <f ca="1">ROUND(INDIRECT(ADDRESS(ROW()+(0), COLUMN()+(-2), 1))*INDIRECT(ADDRESS(ROW()+(0), COLUMN()+(-1), 1)), 2)</f>
        <v>7174.36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15530.8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41923.8</v>
      </c>
      <c r="H25" s="14">
        <f ca="1">ROUND(INDIRECT(ADDRESS(ROW()+(0), COLUMN()+(-2), 1))*INDIRECT(ADDRESS(ROW()+(0), COLUMN()+(-1), 1))/100, 2)</f>
        <v>838.48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42762.3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