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<sst xmlns="http://schemas.openxmlformats.org/spreadsheetml/2006/main" count="49" uniqueCount="49">
  <si>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</si>
  <si>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HRC040</t>
  </si>
  <si>
    <t xml:space="preserve">m</t>
  </si>
  <si>
    <t xml:space="preserve">Albardilla cerámica.</t>
  </si>
  <si>
    <r>
      <rPr>
        <sz val="8.25"/>
        <color rgb="FF000000"/>
        <rFont val="Arial"/>
        <family val="2"/>
      </rPr>
      <t xml:space="preserve">Albardilla cerámica, con un ángulo de inclinación de 10°, en piezas de 40x20x4 cm, con goterón, para cubrición de muros; recibida con mortero de cemento, confeccionado en obra, con aditivo hidrófugo, dosificación 1:4; y rejuntado entre piezas y, en su caso,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</si>
  <si>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</si>
  <si>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</si>
  <si>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</si>
  <si>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</si>
  <si>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</si>
  <si>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</si>
  <si>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</si>
  <si>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mt20ace010c</t>
  </si>
  <si>
    <t xml:space="preserve">m</t>
  </si>
  <si>
    <t xml:space="preserve">Albardilla cerámica, con un ángulo de inclinación de 10°, en piezas de 40x20x4 cm, con goterón, para cubrición de muros.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</si>
  <si>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</si>
  <si>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</si>
  <si>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</si>
  <si>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</si>
  <si>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</si>
  <si>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</si>
  <si>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</si>
  <si>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</si>
  <si>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</si>
  <si>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</si>
  <si>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</si>
  <si>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</si>
  <si>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</si>
  <si>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</si>
  <si>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</si>
  <si>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</si>
  <si>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</si>
  <si>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</si>
  <si>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</si>
  <si>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</si>
  <si>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</si>
  <si>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</si>
  <si>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</si>
  <si>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</si>
  <si>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</si>
  <si>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</si>
  <si>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</si>
  <si>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</si>
  <si>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</si>
  <si>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</si>
  <si>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</si>
  <si>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</si>
  <si>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$ 4.310,87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</si>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</sst>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39544</v>
      </c>
      <c r="H10" s="12">
        <f ca="1">ROUND(INDIRECT(ADDRESS(ROW()+(0), COLUMN()+(-2), 1))*INDIRECT(ADDRESS(ROW()+(0), COLUMN()+(-1), 1)), 2)</f>
        <v>43498.4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3281.16</v>
      </c>
      <c r="H11" s="12">
        <f ca="1">ROUND(INDIRECT(ADDRESS(ROW()+(0), COLUMN()+(-2), 1))*INDIRECT(ADDRESS(ROW()+(0), COLUMN()+(-1), 1)), 2)</f>
        <v>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45136</v>
      </c>
      <c r="H12" s="12">
        <f ca="1">ROUND(INDIRECT(ADDRESS(ROW()+(0), COLUMN()+(-2), 1))*INDIRECT(ADDRESS(ROW()+(0), COLUMN()+(-1), 1)), 2)</f>
        <v>361.09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1.9</v>
      </c>
      <c r="G13" s="12">
        <v>483.43</v>
      </c>
      <c r="H13" s="12">
        <f ca="1">ROUND(INDIRECT(ADDRESS(ROW()+(0), COLUMN()+(-2), 1))*INDIRECT(ADDRESS(ROW()+(0), COLUMN()+(-1), 1)), 2)</f>
        <v>918.52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0.038</v>
      </c>
      <c r="G14" s="12">
        <v>2624.93</v>
      </c>
      <c r="H14" s="12">
        <f ca="1">ROUND(INDIRECT(ADDRESS(ROW()+(0), COLUMN()+(-2), 1))*INDIRECT(ADDRESS(ROW()+(0), COLUMN()+(-1), 1)), 2)</f>
        <v>99.75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0.038</v>
      </c>
      <c r="G15" s="14">
        <v>2086.34</v>
      </c>
      <c r="H15" s="14">
        <f ca="1">ROUND(INDIRECT(ADDRESS(ROW()+(0), COLUMN()+(-2), 1))*INDIRECT(ADDRESS(ROW()+(0), COLUMN()+(-1), 1)), 2)</f>
        <v>79.28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44976.7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8706.88</v>
      </c>
      <c r="H18" s="14">
        <f ca="1">ROUND(INDIRECT(ADDRESS(ROW()+(0), COLUMN()+(-2), 1))*INDIRECT(ADDRESS(ROW()+(0), COLUMN()+(-1), 1)), 2)</f>
        <v>52.24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52.24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0.328</v>
      </c>
      <c r="G21" s="12">
        <v>25476.9</v>
      </c>
      <c r="H21" s="12">
        <f ca="1">ROUND(INDIRECT(ADDRESS(ROW()+(0), COLUMN()+(-2), 1))*INDIRECT(ADDRESS(ROW()+(0), COLUMN()+(-1), 1)), 2)</f>
        <v>8356.43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0.381</v>
      </c>
      <c r="G22" s="14">
        <v>18348.8</v>
      </c>
      <c r="H22" s="14">
        <f ca="1">ROUND(INDIRECT(ADDRESS(ROW()+(0), COLUMN()+(-2), 1))*INDIRECT(ADDRESS(ROW()+(0), COLUMN()+(-1), 1)), 2)</f>
        <v>6990.87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15347.3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60376.3</v>
      </c>
      <c r="H25" s="14">
        <f ca="1">ROUND(INDIRECT(ADDRESS(ROW()+(0), COLUMN()+(-2), 1))*INDIRECT(ADDRESS(ROW()+(0), COLUMN()+(-1), 1))/100, 2)</f>
        <v>1207.53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61583.8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