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<sst xmlns="http://schemas.openxmlformats.org/spreadsheetml/2006/main" count="52" uniqueCount="52">
  <si>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</si>
  <si>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HRF050</t>
  </si>
  <si>
    <t xml:space="preserve">m</t>
  </si>
  <si>
    <t xml:space="preserve">Recercado de hueco de fachada, prefabricado de concreto.</t>
  </si>
  <si>
    <r>
      <rPr>
        <sz val="8.25"/>
        <color rgb="FF000000"/>
        <rFont val="Arial"/>
        <family val="2"/>
      </rPr>
      <t xml:space="preserve">Recercado de hueco de fachada, prefabricado de concreto, de color blanco, en piezas de 160x40 mm, con anclaje metálico de acero inoxidable en su cara inferior; recibido con mortero de cemento, confeccionado en obra, con aditivo hidrófugo, dosificación 1:4; y rejuntado entre piezas y de las uniones con los muros con mortero de juntas especial para prefabricados de concreto. Incluso protector hidrófugo en base acuosa, para tratamiento superficial hidrofugante.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</si>
  <si>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</si>
  <si>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</si>
  <si>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</si>
  <si>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</si>
  <si>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</si>
  <si>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</si>
  <si>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</si>
  <si>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</si>
  <si>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</si>
  <si>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</si>
  <si>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</si>
  <si>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</si>
  <si>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</si>
  <si>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</si>
  <si>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</si>
  <si>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</si>
  <si>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</si>
  <si>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</si>
  <si>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</si>
  <si>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mt20rhp010l</t>
  </si>
  <si>
    <t xml:space="preserve">m</t>
  </si>
  <si>
    <t xml:space="preserve">Recercado de hueco de fachada, prefabricado de concreto, de color blanco, en piezas de 160x40 mm, con anclaje metálico de acero inoxidable en su cara inferior.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</si>
  <si>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</si>
  <si>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</si>
  <si>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</si>
  <si>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</si>
  <si>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</si>
  <si>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</si>
  <si>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</si>
  <si>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</si>
  <si>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</si>
  <si>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</si>
  <si>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</si>
  <si>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</si>
  <si>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</si>
  <si>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</si>
  <si>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</si>
  <si>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</si>
  <si>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</si>
  <si>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</si>
  <si>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</si>
  <si>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</si>
  <si>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</si>
  <si>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</si>
  <si>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</si>
  <si>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$ 4.470,81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</si>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</sst>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3281.16</v>
      </c>
      <c r="H10" s="12">
        <f ca="1">ROUND(INDIRECT(ADDRESS(ROW()+(0), COLUMN()+(-2), 1))*INDIRECT(ADDRESS(ROW()+(0), COLUMN()+(-1), 1)), 2)</f>
        <v>19.69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45136</v>
      </c>
      <c r="H11" s="12">
        <f ca="1">ROUND(INDIRECT(ADDRESS(ROW()+(0), COLUMN()+(-2), 1))*INDIRECT(ADDRESS(ROW()+(0), COLUMN()+(-1), 1)), 2)</f>
        <v>677.04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3.8</v>
      </c>
      <c r="G12" s="12">
        <v>483.43</v>
      </c>
      <c r="H12" s="12">
        <f ca="1">ROUND(INDIRECT(ADDRESS(ROW()+(0), COLUMN()+(-2), 1))*INDIRECT(ADDRESS(ROW()+(0), COLUMN()+(-1), 1)), 2)</f>
        <v>1837.03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0.076</v>
      </c>
      <c r="G13" s="12">
        <v>2624.93</v>
      </c>
      <c r="H13" s="12">
        <f ca="1">ROUND(INDIRECT(ADDRESS(ROW()+(0), COLUMN()+(-2), 1))*INDIRECT(ADDRESS(ROW()+(0), COLUMN()+(-1), 1)), 2)</f>
        <v>199.49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1.1</v>
      </c>
      <c r="G14" s="12">
        <v>31296.6</v>
      </c>
      <c r="H14" s="12">
        <f ca="1">ROUND(INDIRECT(ADDRESS(ROW()+(0), COLUMN()+(-2), 1))*INDIRECT(ADDRESS(ROW()+(0), COLUMN()+(-1), 1)), 2)</f>
        <v>34426.3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0.174</v>
      </c>
      <c r="G15" s="12">
        <v>5205.31</v>
      </c>
      <c r="H15" s="12">
        <f ca="1">ROUND(INDIRECT(ADDRESS(ROW()+(0), COLUMN()+(-2), 1))*INDIRECT(ADDRESS(ROW()+(0), COLUMN()+(-1), 1)), 2)</f>
        <v>905.72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0.1</v>
      </c>
      <c r="G16" s="14">
        <v>23950.3</v>
      </c>
      <c r="H16" s="14">
        <f ca="1">ROUND(INDIRECT(ADDRESS(ROW()+(0), COLUMN()+(-2), 1))*INDIRECT(ADDRESS(ROW()+(0), COLUMN()+(-1), 1)), 2)</f>
        <v>2395.03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40460.3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0.008</v>
      </c>
      <c r="G19" s="14">
        <v>8706.88</v>
      </c>
      <c r="H19" s="14">
        <f ca="1">ROUND(INDIRECT(ADDRESS(ROW()+(0), COLUMN()+(-2), 1))*INDIRECT(ADDRESS(ROW()+(0), COLUMN()+(-1), 1)), 2)</f>
        <v>69.66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69.66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0.46</v>
      </c>
      <c r="G22" s="12">
        <v>25476.9</v>
      </c>
      <c r="H22" s="12">
        <f ca="1">ROUND(INDIRECT(ADDRESS(ROW()+(0), COLUMN()+(-2), 1))*INDIRECT(ADDRESS(ROW()+(0), COLUMN()+(-1), 1)), 2)</f>
        <v>11719.4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0.565</v>
      </c>
      <c r="G23" s="14">
        <v>18348.8</v>
      </c>
      <c r="H23" s="14">
        <f ca="1">ROUND(INDIRECT(ADDRESS(ROW()+(0), COLUMN()+(-2), 1))*INDIRECT(ADDRESS(ROW()+(0), COLUMN()+(-1), 1)), 2)</f>
        <v>10367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22086.4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62616.3</v>
      </c>
      <c r="H26" s="14">
        <f ca="1">ROUND(INDIRECT(ADDRESS(ROW()+(0), COLUMN()+(-2), 1))*INDIRECT(ADDRESS(ROW()+(0), COLUMN()+(-1), 1))/100, 2)</f>
        <v>1252.33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63868.7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