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<sst xmlns="http://schemas.openxmlformats.org/spreadsheetml/2006/main" count="35" uniqueCount="35">
  <si>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</si>
  <si>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HRR030</t>
  </si>
  <si>
    <t xml:space="preserve">m</t>
  </si>
  <si>
    <t xml:space="preserve">Vierteaguas de acero prelacado.</t>
  </si>
  <si>
    <r>
      <rPr>
        <sz val="8.25"/>
        <color rgb="FF000000"/>
        <rFont val="Arial"/>
        <family val="2"/>
      </rPr>
      <t xml:space="preserve">Vierteaguas de lámina plegada de acero prelacado, espesor 0,8 mm, desarrollo 300 mm y 5 pliegues, con goterón, empotrado en las jambas; colocación con adhesivo bituminoso de aplicación en frío; y sellado de las juntas entre piezas y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</si>
  <si>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</si>
  <si>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</si>
  <si>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</si>
  <si>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</si>
  <si>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</si>
  <si>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</si>
  <si>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</si>
  <si>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mt20wwr010</t>
  </si>
  <si>
    <t xml:space="preserve">kg</t>
  </si>
  <si>
    <t xml:space="preserve">Adhesivo bituminoso de aplicación en frío, para láminas metálicas.</t>
  </si>
  <si>
    <t xml:space="preserve">mt20vme030a</t>
  </si>
  <si>
    <t xml:space="preserve">m</t>
  </si>
  <si>
    <t xml:space="preserve">Vierteaguas de lámina plegada de acero prelacado, espesor 0,8 mm, desarrollo 300 mm y 5 pliegues, con goterón.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</si>
  <si>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</si>
  <si>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</si>
  <si>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</si>
  <si>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</si>
  <si>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</si>
  <si>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</si>
  <si>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</si>
  <si>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</si>
  <si>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</si>
  <si>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</si>
  <si>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</si>
  <si>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</si>
  <si>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</si>
  <si>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</si>
  <si>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</si>
  <si>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$ 4.110,07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</si>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</sst>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69.8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16300.2</v>
      </c>
      <c r="H10" s="12">
        <f ca="1">ROUND(INDIRECT(ADDRESS(ROW()+(0), COLUMN()+(-2), 1))*INDIRECT(ADDRESS(ROW()+(0), COLUMN()+(-1), 1)), 2)</f>
        <v>4890.05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14046.8</v>
      </c>
      <c r="H11" s="12">
        <f ca="1">ROUND(INDIRECT(ADDRESS(ROW()+(0), COLUMN()+(-2), 1))*INDIRECT(ADDRESS(ROW()+(0), COLUMN()+(-1), 1)), 2)</f>
        <v>14046.8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12841.6</v>
      </c>
      <c r="H12" s="14">
        <f ca="1">ROUND(INDIRECT(ADDRESS(ROW()+(0), COLUMN()+(-2), 1))*INDIRECT(ADDRESS(ROW()+(0), COLUMN()+(-1), 1)), 2)</f>
        <v>2568.32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21505.2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0.21</v>
      </c>
      <c r="G15" s="12">
        <v>25476.9</v>
      </c>
      <c r="H15" s="12">
        <f ca="1">ROUND(INDIRECT(ADDRESS(ROW()+(0), COLUMN()+(-2), 1))*INDIRECT(ADDRESS(ROW()+(0), COLUMN()+(-1), 1)), 2)</f>
        <v>5350.15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0.105</v>
      </c>
      <c r="G16" s="14">
        <v>18348.8</v>
      </c>
      <c r="H16" s="14">
        <f ca="1">ROUND(INDIRECT(ADDRESS(ROW()+(0), COLUMN()+(-2), 1))*INDIRECT(ADDRESS(ROW()+(0), COLUMN()+(-1), 1)), 2)</f>
        <v>1926.62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7276.77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28782</v>
      </c>
      <c r="H19" s="14">
        <f ca="1">ROUND(INDIRECT(ADDRESS(ROW()+(0), COLUMN()+(-2), 1))*INDIRECT(ADDRESS(ROW()+(0), COLUMN()+(-1), 1))/100, 2)</f>
        <v>575.64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29357.6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