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<sst xmlns="http://schemas.openxmlformats.org/spreadsheetml/2006/main" count="35" uniqueCount="35">
  <si>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</si>
  <si>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</si>
  <si>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</si>
  <si>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</si>
  <si>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2 antenas, de tubo de acero con tratamiento anticorrosión, de 3,3 m de altura, 35 mm de diámetro y 1,5 mm de espesor. Incluso grupo de vientos para sujeción del mástil,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</si>
  <si>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</si>
  <si>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</si>
  <si>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</si>
  <si>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</si>
  <si>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</si>
  <si>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</si>
  <si>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</si>
  <si>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mt40saf010aj</t>
  </si>
  <si>
    <t xml:space="preserve">Ud</t>
  </si>
  <si>
    <t xml:space="preserve">Mástil para fijación de antenas, de tubo de acero con tratamiento anticorrosión, de 1,65 m de altura, 35 mm de diámetro y 1,5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</si>
  <si>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</si>
  <si>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</si>
  <si>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</si>
  <si>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mt40saf050a</t>
  </si>
  <si>
    <t xml:space="preserve">m</t>
  </si>
  <si>
    <t xml:space="preserve">Cable de acero de 2 mm de diámetro, para grupo de vientos de sujeción de mástil. Incluso placa base, herrajes y tensores.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</si>
  <si>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</si>
  <si>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</si>
  <si>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</si>
  <si>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</si>
  <si>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</si>
  <si>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</si>
  <si>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</si>
  <si>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</si>
  <si>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</si>
  <si>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</si>
  <si>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</si>
  <si>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</si>
  <si>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$ 150.225,13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</si>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</sst>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0.89" customWidth="1"/>
    <col min="6" max="6" width="10.54" customWidth="1"/>
    <col min="7" max="7" width="13.43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71623.6</v>
      </c>
      <c r="H10" s="12">
        <f ca="1">ROUND(INDIRECT(ADDRESS(ROW()+(0), COLUMN()+(-2), 1))*INDIRECT(ADDRESS(ROW()+(0), COLUMN()+(-1), 1)), 2)</f>
        <v>143247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45857.3</v>
      </c>
      <c r="H11" s="12">
        <f ca="1">ROUND(INDIRECT(ADDRESS(ROW()+(0), COLUMN()+(-2), 1))*INDIRECT(ADDRESS(ROW()+(0), COLUMN()+(-1), 1)), 2)</f>
        <v>91714.5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6</v>
      </c>
      <c r="G12" s="14">
        <v>8521.88</v>
      </c>
      <c r="H12" s="14">
        <f ca="1">ROUND(INDIRECT(ADDRESS(ROW()+(0), COLUMN()+(-2), 1))*INDIRECT(ADDRESS(ROW()+(0), COLUMN()+(-1), 1)), 2)</f>
        <v>51131.3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286093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1.817</v>
      </c>
      <c r="G15" s="12">
        <v>26179.2</v>
      </c>
      <c r="H15" s="12">
        <f ca="1">ROUND(INDIRECT(ADDRESS(ROW()+(0), COLUMN()+(-2), 1))*INDIRECT(ADDRESS(ROW()+(0), COLUMN()+(-1), 1)), 2)</f>
        <v>47567.6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1.817</v>
      </c>
      <c r="G16" s="14">
        <v>19008.4</v>
      </c>
      <c r="H16" s="14">
        <f ca="1">ROUND(INDIRECT(ADDRESS(ROW()+(0), COLUMN()+(-2), 1))*INDIRECT(ADDRESS(ROW()+(0), COLUMN()+(-1), 1)), 2)</f>
        <v>34538.3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82105.8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368199</v>
      </c>
      <c r="H19" s="14">
        <f ca="1">ROUND(INDIRECT(ADDRESS(ROW()+(0), COLUMN()+(-2), 1))*INDIRECT(ADDRESS(ROW()+(0), COLUMN()+(-1), 1))/100, 2)</f>
        <v>7363.98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375563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