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<sst xmlns="http://schemas.openxmlformats.org/spreadsheetml/2006/main" count="29" uniqueCount="29">
  <si>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</si>
  <si>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IAO024</t>
  </si>
  <si>
    <t xml:space="preserve">Ud</t>
  </si>
  <si>
    <t xml:space="preserve">Repartidor de fibra óptica.</t>
  </si>
  <si>
    <r>
      <rPr>
        <sz val="8.25"/>
        <color rgb="FF000000"/>
        <rFont val="Arial"/>
        <family val="2"/>
      </rPr>
      <t xml:space="preserve">Repartidor PLC monomodo de 8 salidas, con conectores tipo SC/APC simple, para rango de longitud de onda de 1260 a 1650 nm de 10 dB de pérdidas de inserción.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</si>
  <si>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</si>
  <si>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</si>
  <si>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</si>
  <si>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</si>
  <si>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</si>
  <si>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</si>
  <si>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</si>
  <si>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mt40fod050c</t>
  </si>
  <si>
    <t xml:space="preserve">Ud</t>
  </si>
  <si>
    <t xml:space="preserve">Repartidor PLC monomodo de 8 salidas, con conectores tipo SC/APC simple, para rango de longitud de onda de 1260 a 1650 nm de 10 dB de pérdidas de inserción.</t>
  </si>
  <si>
    <t xml:space="preserve">Subtotal materiales:</t>
  </si>
  <si>
    <t xml:space="preserve">Mano de obra</t>
  </si>
  <si>
    <t xml:space="preserve">mo001</t>
  </si>
  <si>
    <t xml:space="preserve">h</t>
  </si>
  <si>
    <t xml:space="preserve">Oficial 1ª instalador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</si>
  <si>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</si>
  <si>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</si>
  <si>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</si>
  <si>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</si>
  <si>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</si>
  <si>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</si>
  <si>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</si>
  <si>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$ 23.788,62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</si>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</sst>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42" customWidth="1"/>
    <col min="3" max="3" width="1.70" customWidth="1"/>
    <col min="4" max="4" width="5.95" customWidth="1"/>
    <col min="5" max="5" width="71.23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287686</v>
      </c>
      <c r="H10" s="14">
        <f ca="1">ROUND(INDIRECT(ADDRESS(ROW()+(0), COLUMN()+(-2), 1))*INDIRECT(ADDRESS(ROW()+(0), COLUMN()+(-1), 1)), 2)</f>
        <v>287686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287686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0.085</v>
      </c>
      <c r="G13" s="13">
        <v>26179.2</v>
      </c>
      <c r="H13" s="13">
        <f ca="1">ROUND(INDIRECT(ADDRESS(ROW()+(0), COLUMN()+(-2), 1))*INDIRECT(ADDRESS(ROW()+(0), COLUMN()+(-1), 1)), 2)</f>
        <v>2225.23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0.085</v>
      </c>
      <c r="G14" s="14">
        <v>19008.4</v>
      </c>
      <c r="H14" s="14">
        <f ca="1">ROUND(INDIRECT(ADDRESS(ROW()+(0), COLUMN()+(-2), 1))*INDIRECT(ADDRESS(ROW()+(0), COLUMN()+(-1), 1)), 2)</f>
        <v>1615.71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3840.94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291527</v>
      </c>
      <c r="H17" s="14">
        <f ca="1">ROUND(INDIRECT(ADDRESS(ROW()+(0), COLUMN()+(-2), 1))*INDIRECT(ADDRESS(ROW()+(0), COLUMN()+(-1), 1))/100, 2)</f>
        <v>5830.54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297358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