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<sst xmlns="http://schemas.openxmlformats.org/spreadsheetml/2006/main" count="29" uniqueCount="29">
  <si>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</si>
  <si>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IAO020</t>
  </si>
  <si>
    <t xml:space="preserve">m</t>
  </si>
  <si>
    <t xml:space="preserve">Cable de fibra óptica.</t>
  </si>
  <si>
    <r>
      <rPr>
        <sz val="8.25"/>
        <color rgb="FF000000"/>
        <rFont val="Arial"/>
        <family val="2"/>
      </rPr>
      <t xml:space="preserve">Cable dieléctrico para interiores, de 2 fibras ópticas monomodo G657 en tubo central holgado, reacción al fuego clase Dca-s2,d2,a2 según UNE-EN 50575, cabos de aramida como elemento de refuerzo a la tracción y cubierta de material termoplástico ignífugo, libre de halógenos de 4,2 mm de diámetro, reacción al fuego clase Dca-s2,d2,a2 según UNE-EN 50575. Incluso accesorios y elementos de sujeción.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</si>
  <si>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</si>
  <si>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</si>
  <si>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</si>
  <si>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</si>
  <si>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</si>
  <si>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</si>
  <si>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</si>
  <si>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mt40foc010b</t>
  </si>
  <si>
    <t xml:space="preserve">m</t>
  </si>
  <si>
    <t xml:space="preserve">Cable dieléctrico para interiores, de 2 fibras ópticas monomodo G657 en tubo central holgado, reacción al fuego clase Dca-s2,d2,a2 según UNE-EN 50575, cabos de aramida como elemento de refuerzo a la tracción y cubierta de material termoplástico ignífugo, libre de halógenos de 4,2 mm de diámetro, reacción al fuego clase Dca-s2,d2,a2 según UNE-EN 50575. Según EN 60794.</t>
  </si>
  <si>
    <t xml:space="preserve">Subtotal materiales:</t>
  </si>
  <si>
    <t xml:space="preserve">Mano de obra</t>
  </si>
  <si>
    <t xml:space="preserve">mo001</t>
  </si>
  <si>
    <t xml:space="preserve">h</t>
  </si>
  <si>
    <t xml:space="preserve">Oficial 1ª instalador de telecomunicaciones.</t>
  </si>
  <si>
    <t xml:space="preserve">mo056</t>
  </si>
  <si>
    <t xml:space="preserve">h</t>
  </si>
  <si>
    <t xml:space="preserve">Ayudante instalador de telecomunicaciones.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</si>
  <si>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</si>
  <si>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</si>
  <si>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</si>
  <si>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</si>
  <si>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$ 406,00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</si>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</sst>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42" customWidth="1"/>
    <col min="3" max="3" width="1.19" customWidth="1"/>
    <col min="4" max="4" width="6.46" customWidth="1"/>
    <col min="5" max="5" width="73.27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2219.08</v>
      </c>
      <c r="H10" s="14">
        <f ca="1">ROUND(INDIRECT(ADDRESS(ROW()+(0), COLUMN()+(-2), 1))*INDIRECT(ADDRESS(ROW()+(0), COLUMN()+(-1), 1)), 2)</f>
        <v>2219.08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2219.08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0.061</v>
      </c>
      <c r="G13" s="13">
        <v>26179.2</v>
      </c>
      <c r="H13" s="13">
        <f ca="1">ROUND(INDIRECT(ADDRESS(ROW()+(0), COLUMN()+(-2), 1))*INDIRECT(ADDRESS(ROW()+(0), COLUMN()+(-1), 1)), 2)</f>
        <v>1596.93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0.061</v>
      </c>
      <c r="G14" s="14">
        <v>19008.4</v>
      </c>
      <c r="H14" s="14">
        <f ca="1">ROUND(INDIRECT(ADDRESS(ROW()+(0), COLUMN()+(-2), 1))*INDIRECT(ADDRESS(ROW()+(0), COLUMN()+(-1), 1)), 2)</f>
        <v>1159.51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2756.44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4975.52</v>
      </c>
      <c r="H17" s="14">
        <f ca="1">ROUND(INDIRECT(ADDRESS(ROW()+(0), COLUMN()+(-2), 1))*INDIRECT(ADDRESS(ROW()+(0), COLUMN()+(-1), 1))/100, 2)</f>
        <v>99.51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5075.03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