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<sst xmlns="http://schemas.openxmlformats.org/spreadsheetml/2006/main" count="29" uniqueCount="29">
  <si>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</si>
  <si>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</si>
  <si>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</si>
  <si>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</si>
  <si>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RXYQQ32U "DAIKIN", para gas R-410A en sustitución de unidad exterior para gas R-22, formada por dos unidades RXYQQ16U, alimentación trifásica (400V/50Hz), potencia frigorífica nominal 90 kW (temperatura de bulbo húmedo del aire interior 19°C, temperatura de bulbo seco del aire exterior 35°C), SEER 6,4, rango de funcionamiento de temperatura de bulbo seco del aire exterior en refrigeración desde -5 hasta 43°C, potencia frigorífica nominal 90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</si>
  <si>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</si>
  <si>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</si>
  <si>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</si>
  <si>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</si>
  <si>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</si>
  <si>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</si>
  <si>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</si>
  <si>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mt42dai002f</t>
  </si>
  <si>
    <t xml:space="preserve">Ud</t>
  </si>
  <si>
    <t xml:space="preserve">Combinación de dos unidades exteriores de aire acondicionado para sistema VRV-IV+ Q (Volumen de Refrigerante Variable, para sustitución), bomba de calor, modelo RXYQQ32U "DAIKIN", para gas R-410A en sustitución de unidad exterior para gas R-22, formada por dos unidades RXYQQ16U, alimentación trifásica (400V/50Hz), potencia frigorífica nominal 90 kW (temperatura de bulbo húmedo del aire interior 19°C, temperatura de bulbo seco del aire exterior 35°C), SEER 6,4, rango de funcionamiento de temperatura de bulbo seco del aire exterior en refrigeración desde -5 hasta 43°C, potencia frigorífica nominal 90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</si>
  <si>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</si>
  <si>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</si>
  <si>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</si>
  <si>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</si>
  <si>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</si>
  <si>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</si>
  <si>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</si>
  <si>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</si>
  <si>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</si>
  <si>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</si>
  <si>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</si>
  <si>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</si>
  <si>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$ 124.049.085,29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</si>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</sst>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65.11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3.46984e+008</v>
      </c>
      <c r="H10" s="14">
        <f ca="1">ROUND(INDIRECT(ADDRESS(ROW()+(0), COLUMN()+(-2), 1))*INDIRECT(ADDRESS(ROW()+(0), COLUMN()+(-1), 1)), 2)</f>
        <v>3.46984e+008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3.46984e+008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10.905</v>
      </c>
      <c r="G13" s="13">
        <v>26179.2</v>
      </c>
      <c r="H13" s="13">
        <f ca="1">ROUND(INDIRECT(ADDRESS(ROW()+(0), COLUMN()+(-2), 1))*INDIRECT(ADDRESS(ROW()+(0), COLUMN()+(-1), 1)), 2)</f>
        <v>285484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10.905</v>
      </c>
      <c r="G14" s="14">
        <v>19008.4</v>
      </c>
      <c r="H14" s="14">
        <f ca="1">ROUND(INDIRECT(ADDRESS(ROW()+(0), COLUMN()+(-2), 1))*INDIRECT(ADDRESS(ROW()+(0), COLUMN()+(-1), 1)), 2)</f>
        <v>207287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492771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3.47476e+008</v>
      </c>
      <c r="H17" s="14">
        <f ca="1">ROUND(INDIRECT(ADDRESS(ROW()+(0), COLUMN()+(-2), 1))*INDIRECT(ADDRESS(ROW()+(0), COLUMN()+(-1), 1))/100, 2)</f>
        <v>6.94953e+006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3.54426e+008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