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<sst xmlns="http://schemas.openxmlformats.org/spreadsheetml/2006/main" count="32" uniqueCount="32">
  <si>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</si>
  <si>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</si>
  <si>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Ud</t>
  </si>
  <si>
    <t xml:space="preserve">Unidad exterior de aire acondicionado, bomba de calor, para sistema VRV-IV, para gas R-410A.</t>
  </si>
  <si>
    <r>
      <rPr>
        <sz val="8.25"/>
        <color rgb="FF000000"/>
        <rFont val="Arial"/>
        <family val="2"/>
      </rPr>
  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</si>
  <si>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</si>
  <si>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</si>
  <si>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</si>
  <si>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</si>
  <si>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</si>
  <si>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</si>
  <si>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</si>
  <si>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mt42dai010a</t>
  </si>
  <si>
    <t xml:space="preserve">Ud</t>
  </si>
  <si>
    <t xml:space="preserve">Unidad exterior para sistema Mini VRV-IV S (Volumen de Refrigerante Variable), bomba de calor, modelo RXYSQ4TV9 "DAIKIN", para gas R-410A, con temperatura de refrigerante variable para la mejora de la eficiencia estacional, alimentación monofásica (230V/50Hz), potencia frigorífica nominal 12,1 kW (temperatura de bulbo húmedo del aire interior 19°C, temperatura de bulbo seco del aire exterior 35°C), SEER 7, consumo eléctrico nominal en refrigeración 3,03 kW, rango de funcionamiento de temperatura de bulbo seco del aire exterior en refrigeración desde -5 hasta 46°C, potencia calorífica nominal 12,1 kW (temperatura de bulbo seco del aire interior 20°C, temperatura de bulbo húmedo del aire exterior 6°C), SCOP 4,4, consumo eléctrico nominal en calefacción 2,68 kW, rango de funcionamiento de temperatura de bulbo seco del aire exterior en calefacción desde -20 hasta 15,5°C, conectabilidad de hasta 8 unidades interiores con un porcentaje de capacidad mínimo del 50% y máximo del 130%, control mediante microprocesador, compresor swing, con control Inverter, 1345x900x320 mm, peso 104 kg, presión sonora 50 dBA, caudal de aire 106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</si>
  <si>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</si>
  <si>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</si>
  <si>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</si>
  <si>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</si>
  <si>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</si>
  <si>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</si>
  <si>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</si>
  <si>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</si>
  <si>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</si>
  <si>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</si>
  <si>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</si>
  <si>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</si>
  <si>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</si>
  <si>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</si>
  <si>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</si>
  <si>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$ 14.899.700,98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</si>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</sst>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7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4.14773e+007</v>
      </c>
      <c r="G10" s="12">
        <f ca="1">ROUND(INDIRECT(ADDRESS(ROW()+(0), COLUMN()+(-2), 1))*INDIRECT(ADDRESS(ROW()+(0), COLUMN()+(-1), 1)), 2)</f>
        <v>4.14773e+007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46807.5</v>
      </c>
      <c r="G11" s="14">
        <f ca="1">ROUND(INDIRECT(ADDRESS(ROW()+(0), COLUMN()+(-2), 1))*INDIRECT(ADDRESS(ROW()+(0), COLUMN()+(-1), 1)), 2)</f>
        <v>46807.5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4.15241e+007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4.687</v>
      </c>
      <c r="F14" s="12">
        <v>26179.2</v>
      </c>
      <c r="G14" s="12">
        <f ca="1">ROUND(INDIRECT(ADDRESS(ROW()+(0), COLUMN()+(-2), 1))*INDIRECT(ADDRESS(ROW()+(0), COLUMN()+(-1), 1)), 2)</f>
        <v>122702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4.687</v>
      </c>
      <c r="F15" s="14">
        <v>19008.4</v>
      </c>
      <c r="G15" s="14">
        <f ca="1">ROUND(INDIRECT(ADDRESS(ROW()+(0), COLUMN()+(-2), 1))*INDIRECT(ADDRESS(ROW()+(0), COLUMN()+(-1), 1)), 2)</f>
        <v>89092.4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211794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4.17359e+007</v>
      </c>
      <c r="G18" s="14">
        <f ca="1">ROUND(INDIRECT(ADDRESS(ROW()+(0), COLUMN()+(-2), 1))*INDIRECT(ADDRESS(ROW()+(0), COLUMN()+(-1), 1))/100, 2)</f>
        <v>834717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4.25706e+007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