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<sst xmlns="http://schemas.openxmlformats.org/spreadsheetml/2006/main" count="47" uniqueCount="47">
  <si>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</si>
  <si>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</si>
  <si>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</si>
  <si>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Calentador solar térmico para instalación colectiva, integrado en cubierta inclinada.</t>
  </si>
  <si>
    <r>
      <rPr>
        <sz val="8.25"/>
        <color rgb="FF000000"/>
        <rFont val="Arial"/>
        <family val="2"/>
      </rPr>
      <t xml:space="preserve">Calentador solar térmico formado por batería de 2 módulos, compuesto cada uno de ellos de un calentador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</si>
  <si>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</si>
  <si>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</si>
  <si>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</si>
  <si>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</si>
  <si>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</si>
  <si>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</si>
  <si>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</si>
  <si>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mt38the005a</t>
  </si>
  <si>
    <t xml:space="preserve">Ud</t>
  </si>
  <si>
    <t xml:space="preserve">Calentador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</si>
  <si>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</si>
  <si>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</si>
  <si>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calentadores solares térmicos.</t>
  </si>
  <si>
    <t xml:space="preserve">mt38the040a</t>
  </si>
  <si>
    <t xml:space="preserve">Ud</t>
  </si>
  <si>
    <t xml:space="preserve">Conexión recta para calentadores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</si>
  <si>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</si>
  <si>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</si>
  <si>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</si>
  <si>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</si>
  <si>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</si>
  <si>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</si>
  <si>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</si>
  <si>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</si>
  <si>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calentador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</si>
  <si>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</si>
  <si>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</si>
  <si>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</si>
  <si>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</si>
  <si>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</si>
  <si>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</si>
  <si>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</si>
  <si>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</si>
  <si>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</si>
  <si>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</si>
  <si>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</si>
  <si>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</si>
  <si>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</si>
  <si>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</si>
  <si>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</si>
  <si>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$ 8.625.410,59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</si>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</sst>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3.67834e+006</v>
      </c>
      <c r="H10" s="12">
        <f ca="1">ROUND(INDIRECT(ADDRESS(ROW()+(0), COLUMN()+(-2), 1))*INDIRECT(ADDRESS(ROW()+(0), COLUMN()+(-1), 1)), 2)</f>
        <v>7.35669e+006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2.889e+006</v>
      </c>
      <c r="H11" s="12">
        <f ca="1">ROUND(INDIRECT(ADDRESS(ROW()+(0), COLUMN()+(-2), 1))*INDIRECT(ADDRESS(ROW()+(0), COLUMN()+(-1), 1)), 2)</f>
        <v>2.889e+006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68409.8</v>
      </c>
      <c r="H12" s="12">
        <f ca="1">ROUND(INDIRECT(ADDRESS(ROW()+(0), COLUMN()+(-2), 1))*INDIRECT(ADDRESS(ROW()+(0), COLUMN()+(-1), 1)), 2)</f>
        <v>136820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115770</v>
      </c>
      <c r="H13" s="12">
        <f ca="1">ROUND(INDIRECT(ADDRESS(ROW()+(0), COLUMN()+(-2), 1))*INDIRECT(ADDRESS(ROW()+(0), COLUMN()+(-1), 1)), 2)</f>
        <v>115770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209412</v>
      </c>
      <c r="H14" s="12">
        <f ca="1">ROUND(INDIRECT(ADDRESS(ROW()+(0), COLUMN()+(-2), 1))*INDIRECT(ADDRESS(ROW()+(0), COLUMN()+(-1), 1)), 2)</f>
        <v>209412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210492</v>
      </c>
      <c r="H15" s="12">
        <f ca="1">ROUND(INDIRECT(ADDRESS(ROW()+(0), COLUMN()+(-2), 1))*INDIRECT(ADDRESS(ROW()+(0), COLUMN()+(-1), 1)), 2)</f>
        <v>77881.9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32692.6</v>
      </c>
      <c r="H16" s="14">
        <f ca="1">ROUND(INDIRECT(ADDRESS(ROW()+(0), COLUMN()+(-2), 1))*INDIRECT(ADDRESS(ROW()+(0), COLUMN()+(-1), 1)), 2)</f>
        <v>65385.2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1.0851e+007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6.102</v>
      </c>
      <c r="G19" s="12">
        <v>26179.2</v>
      </c>
      <c r="H19" s="12">
        <f ca="1">ROUND(INDIRECT(ADDRESS(ROW()+(0), COLUMN()+(-2), 1))*INDIRECT(ADDRESS(ROW()+(0), COLUMN()+(-1), 1)), 2)</f>
        <v>159745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6.102</v>
      </c>
      <c r="G20" s="14">
        <v>19008.4</v>
      </c>
      <c r="H20" s="14">
        <f ca="1">ROUND(INDIRECT(ADDRESS(ROW()+(0), COLUMN()+(-2), 1))*INDIRECT(ADDRESS(ROW()+(0), COLUMN()+(-1), 1)), 2)</f>
        <v>115989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275735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1.11267e+007</v>
      </c>
      <c r="H23" s="14">
        <f ca="1">ROUND(INDIRECT(ADDRESS(ROW()+(0), COLUMN()+(-2), 1))*INDIRECT(ADDRESS(ROW()+(0), COLUMN()+(-1), 1))/100, 2)</f>
        <v>222534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1.13492e+007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