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<sst xmlns="http://schemas.openxmlformats.org/spreadsheetml/2006/main" count="35" uniqueCount="35">
  <si>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</si>
  <si>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ICD120</t>
  </si>
  <si>
    <t xml:space="preserve">Ud</t>
  </si>
  <si>
    <t xml:space="preserve">Depósito de combustible líquido, de superficie, de polietileno de alta densidad (PEAD/HDPE).</t>
  </si>
  <si>
    <r>
      <rPr>
        <sz val="8.25"/>
        <color rgb="FF000000"/>
        <rFont val="Arial"/>
        <family val="2"/>
      </rPr>
      <t xml:space="preserve">Depósito de gasóleo, de superficie, colocado en el exterior del edificio, de polietileno de alta densidad (PEAD/HDPE), de doble pared, con una capacidad de 1000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</si>
  <si>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</si>
  <si>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</si>
  <si>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</si>
  <si>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</si>
  <si>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</si>
  <si>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</si>
  <si>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</si>
  <si>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mt38dep120b</t>
  </si>
  <si>
    <t xml:space="preserve">Ud</t>
  </si>
  <si>
    <t xml:space="preserve">Depósito de combustible líquido, de superficie, de polietileno de alta densidad (PEAD/HDPE) con refuerzos de acero, de doble pared, de 1400x660x1660 mm, con una capacidad de 1000 litros y cuatro bocas de entrada/salida.</t>
  </si>
  <si>
    <t xml:space="preserve">mt38dep112b</t>
  </si>
  <si>
    <t xml:space="preserve">Ud</t>
  </si>
  <si>
    <t xml:space="preserve">Indicador de nivel para depósito de combustible líquido de polietileno, de doble pared, con una capacidad de 1000 litros.</t>
  </si>
  <si>
    <t xml:space="preserve">mt38dep114a</t>
  </si>
  <si>
    <t xml:space="preserve">Ud</t>
  </si>
  <si>
    <t xml:space="preserve">Accesorios de carga, aspiración y ventilación para depósito de combustible líquido de polietileno de alta densidad (PEAD/HDPE).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</si>
  <si>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</si>
  <si>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</si>
  <si>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</si>
  <si>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</si>
  <si>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</si>
  <si>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</si>
  <si>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</si>
  <si>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</si>
  <si>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</si>
  <si>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</si>
  <si>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</si>
  <si>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</si>
  <si>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$ 463.726,29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</si>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</sst>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68.68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2.97371e+006</v>
      </c>
      <c r="H10" s="12">
        <f ca="1">ROUND(INDIRECT(ADDRESS(ROW()+(0), COLUMN()+(-2), 1))*INDIRECT(ADDRESS(ROW()+(0), COLUMN()+(-1), 1)), 2)</f>
        <v>2.97371e+006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87796.1</v>
      </c>
      <c r="H11" s="12">
        <f ca="1">ROUND(INDIRECT(ADDRESS(ROW()+(0), COLUMN()+(-2), 1))*INDIRECT(ADDRESS(ROW()+(0), COLUMN()+(-1), 1)), 2)</f>
        <v>87796.1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141144</v>
      </c>
      <c r="H12" s="14">
        <f ca="1">ROUND(INDIRECT(ADDRESS(ROW()+(0), COLUMN()+(-2), 1))*INDIRECT(ADDRESS(ROW()+(0), COLUMN()+(-1), 1)), 2)</f>
        <v>141144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3.20265e+006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0.99</v>
      </c>
      <c r="G15" s="12">
        <v>26179.2</v>
      </c>
      <c r="H15" s="12">
        <f ca="1">ROUND(INDIRECT(ADDRESS(ROW()+(0), COLUMN()+(-2), 1))*INDIRECT(ADDRESS(ROW()+(0), COLUMN()+(-1), 1)), 2)</f>
        <v>25917.4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0.99</v>
      </c>
      <c r="G16" s="14">
        <v>19008.4</v>
      </c>
      <c r="H16" s="14">
        <f ca="1">ROUND(INDIRECT(ADDRESS(ROW()+(0), COLUMN()+(-2), 1))*INDIRECT(ADDRESS(ROW()+(0), COLUMN()+(-1), 1)), 2)</f>
        <v>18818.3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44735.7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3.24738e+006</v>
      </c>
      <c r="H19" s="14">
        <f ca="1">ROUND(INDIRECT(ADDRESS(ROW()+(0), COLUMN()+(-2), 1))*INDIRECT(ADDRESS(ROW()+(0), COLUMN()+(-1), 1))/100, 2)</f>
        <v>64947.7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3.31233e+006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