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<sst xmlns="http://schemas.openxmlformats.org/spreadsheetml/2006/main" count="40" uniqueCount="40">
  <si>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</si>
  <si>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</si>
  <si>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</si>
  <si>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</si>
  <si>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</si>
  <si>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</si>
  <si>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</si>
  <si>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</si>
  <si>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</si>
  <si>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</si>
  <si>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</si>
  <si>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</si>
  <si>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mt38dep001ja</t>
  </si>
  <si>
    <t xml:space="preserve">Ud</t>
  </si>
  <si>
    <t xml:space="preserve">Depósito homologado de combustible líquido, de superficie, de lámina de acero, de simple pared, de 1500 mm de diámetro y 3100 mm de longitud, con una capacidad de 5000 litros. Tratamiento exterior: granallado SA 2 1/2 y acabado mediante imprimación de epoxi-poliamida y poliuretano blanco. Incluso apoyos y elementos de protección según normativa.</t>
  </si>
  <si>
    <t xml:space="preserve">mt38dep004a</t>
  </si>
  <si>
    <t xml:space="preserve">Ud</t>
  </si>
  <si>
    <t xml:space="preserve">Tubo buzo de carga,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</si>
  <si>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</si>
  <si>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</si>
  <si>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</si>
  <si>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</si>
  <si>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</si>
  <si>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</si>
  <si>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</si>
  <si>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</si>
  <si>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</si>
  <si>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</si>
  <si>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</si>
  <si>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</si>
  <si>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</si>
  <si>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</si>
  <si>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</si>
  <si>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</si>
  <si>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</si>
  <si>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</si>
  <si>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</si>
  <si>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</si>
  <si>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$ 13.942.035,01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</si>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</sst>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5.7357e+007</v>
      </c>
      <c r="H10" s="12">
        <f ca="1">ROUND(INDIRECT(ADDRESS(ROW()+(0), COLUMN()+(-2), 1))*INDIRECT(ADDRESS(ROW()+(0), COLUMN()+(-1), 1)), 2)</f>
        <v>5.7357e+007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1.30883e+006</v>
      </c>
      <c r="H11" s="12">
        <f ca="1">ROUND(INDIRECT(ADDRESS(ROW()+(0), COLUMN()+(-2), 1))*INDIRECT(ADDRESS(ROW()+(0), COLUMN()+(-1), 1)), 2)</f>
        <v>1.30883e+006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381392</v>
      </c>
      <c r="H12" s="14">
        <f ca="1">ROUND(INDIRECT(ADDRESS(ROW()+(0), COLUMN()+(-2), 1))*INDIRECT(ADDRESS(ROW()+(0), COLUMN()+(-1), 1)), 2)</f>
        <v>381392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5.90472e+007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139774</v>
      </c>
      <c r="H15" s="14">
        <f ca="1">ROUND(INDIRECT(ADDRESS(ROW()+(0), COLUMN()+(-2), 1))*INDIRECT(ADDRESS(ROW()+(0), COLUMN()+(-1), 1)), 2)</f>
        <v>40534.6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40534.6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7.552</v>
      </c>
      <c r="G18" s="12">
        <v>26179.2</v>
      </c>
      <c r="H18" s="12">
        <f ca="1">ROUND(INDIRECT(ADDRESS(ROW()+(0), COLUMN()+(-2), 1))*INDIRECT(ADDRESS(ROW()+(0), COLUMN()+(-1), 1)), 2)</f>
        <v>197705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7.552</v>
      </c>
      <c r="G19" s="14">
        <v>19008.4</v>
      </c>
      <c r="H19" s="14">
        <f ca="1">ROUND(INDIRECT(ADDRESS(ROW()+(0), COLUMN()+(-2), 1))*INDIRECT(ADDRESS(ROW()+(0), COLUMN()+(-1), 1)), 2)</f>
        <v>143552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341257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5.9429e+007</v>
      </c>
      <c r="H22" s="14">
        <f ca="1">ROUND(INDIRECT(ADDRESS(ROW()+(0), COLUMN()+(-2), 1))*INDIRECT(ADDRESS(ROW()+(0), COLUMN()+(-1), 1))/100, 2)</f>
        <v>1.18858e+006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6.06175e+007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