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<sst xmlns="http://schemas.openxmlformats.org/spreadsheetml/2006/main" count="32" uniqueCount="32">
  <si>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</si>
  <si>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ICF120</t>
  </si>
  <si>
    <t xml:space="preserve">Ud</t>
  </si>
  <si>
    <t xml:space="preserve">Aeroacondicionador.</t>
  </si>
  <si>
    <r>
      <rPr>
        <sz val="8.25"/>
        <color rgb="FF000000"/>
        <rFont val="Arial"/>
        <family val="2"/>
      </rPr>
      <t xml:space="preserve">Aeroacondicionador circular, para proyección vertical del aire, tamaño, 680 mm de diámetro y 430 mm de altura, caudal de aire 2000 m³/h - 1400 m³/h, nivel sonoro a 5 m 48 dBA - 46 dBA, potencia calorífica 17,6 kW - 15,1 kW (temperatura de entrada del aire: 15°C, temperatura de entrada del agua: 85°C, salto térmico del agua: 10°C), potencia frigorífica 3,1 kW - 2,7 kW (temperatura de entrada del aire: 28°C, temperatura de entrada del agua: 11°C, salto térmico del agua: 4°C, humedad relativa: 55%), con difusor radial de 460 mm de diámetro y 380 mm de altura, compuesto de varias aletas regulables individualmente, batería de agua formada por tubo de cobre y aletas de aluminio, presión máxima de trabajo 10 bar, carcasa de lámina de acero, autoportante, desmontable, protegida contra la oxidación, ventilador de aluminio equilibrado estática y dinámicamente con motor para alimentación trifásica a 400 V, 6/8 polos (900/700 r.p.m.), doble bobina, de tipo autoventilado, selector de velocidad.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</si>
  <si>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</si>
  <si>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</si>
  <si>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</si>
  <si>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</si>
  <si>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</si>
  <si>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</si>
  <si>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</si>
  <si>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mt42sab040a</t>
  </si>
  <si>
    <t xml:space="preserve">Ud</t>
  </si>
  <si>
    <t xml:space="preserve">Aeroacondicionador circular, para proyección vertical del aire, tamaño, 680 mm de diámetro y 430 mm de altura, caudal de aire 2000 m³/h - 1400 m³/h, nivel sonoro a 5 m 48 dBA - 46 dBA, potencia calorífica 17,6 kW - 15,1 kW (temperatura de entrada del aire: 15°C, temperatura de entrada del agua: 85°C, salto térmico del agua: 10°C), potencia frigorífica 3,1 kW - 2,7 kW (temperatura de entrada del aire: 28°C, temperatura de entrada del agua: 11°C, salto térmico del agua: 4°C, humedad relativa: 55%), con difusor radial de 460 mm de diámetro y 380 mm de altura, compuesto de varias aletas regulables individualmente, batería de agua formada por tubo de cobre y aletas de aluminio, presión máxima de trabajo 10 bar, carcasa de lámina de acero, autoportante, desmontable, protegida contra la oxidación, ventilador de aluminio equilibrado estática y dinámicamente con motor para alimentación trifásica a 400 V, 6/8 polos (900/700 r.p.m.), doble bobina, de tipo autoventilado.</t>
  </si>
  <si>
    <t xml:space="preserve">mt42sab041a</t>
  </si>
  <si>
    <t xml:space="preserve">Ud</t>
  </si>
  <si>
    <t xml:space="preserve">Selector de velocidad para motor de doble bobinado.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</si>
  <si>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</si>
  <si>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</si>
  <si>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</si>
  <si>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</si>
  <si>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</si>
  <si>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</si>
  <si>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</si>
  <si>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</si>
  <si>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</si>
  <si>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</si>
  <si>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</si>
  <si>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</si>
  <si>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$ 1.873.479,09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</si>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</sst>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9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6.06607e+006</v>
      </c>
      <c r="H10" s="12">
        <f ca="1">ROUND(INDIRECT(ADDRESS(ROW()+(0), COLUMN()+(-2), 1))*INDIRECT(ADDRESS(ROW()+(0), COLUMN()+(-1), 1)), 2)</f>
        <v>6.06607e+006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319567</v>
      </c>
      <c r="H11" s="14">
        <f ca="1">ROUND(INDIRECT(ADDRESS(ROW()+(0), COLUMN()+(-2), 1))*INDIRECT(ADDRESS(ROW()+(0), COLUMN()+(-1), 1)), 2)</f>
        <v>319567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6.38564e+006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3.688</v>
      </c>
      <c r="G14" s="12">
        <v>27359.2</v>
      </c>
      <c r="H14" s="12">
        <f ca="1">ROUND(INDIRECT(ADDRESS(ROW()+(0), COLUMN()+(-2), 1))*INDIRECT(ADDRESS(ROW()+(0), COLUMN()+(-1), 1)), 2)</f>
        <v>100901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3.688</v>
      </c>
      <c r="G15" s="14">
        <v>19865.2</v>
      </c>
      <c r="H15" s="14">
        <f ca="1">ROUND(INDIRECT(ADDRESS(ROW()+(0), COLUMN()+(-2), 1))*INDIRECT(ADDRESS(ROW()+(0), COLUMN()+(-1), 1)), 2)</f>
        <v>73262.8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174163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6.5598e+006</v>
      </c>
      <c r="H18" s="14">
        <f ca="1">ROUND(INDIRECT(ADDRESS(ROW()+(0), COLUMN()+(-2), 1))*INDIRECT(ADDRESS(ROW()+(0), COLUMN()+(-1), 1))/100, 2)</f>
        <v>131196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6.691e+006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