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<sst xmlns="http://schemas.openxmlformats.org/spreadsheetml/2006/main" count="38" uniqueCount="38">
  <si>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</si>
  <si>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</si>
  <si>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</si>
  <si>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</si>
  <si>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8,1 a 40 kW, dimensiones 820x600x795 mm, cuadro de regulación y cronotermostato modulante con sonda de temperatura exterior, caudal másico de gas de escape 17,4 kg/s a carga total y 3,5 kg/s a carga parcial, con contenido de CO2 9,1% a carga total y 9,3% a carga parcial, presión de impulsión disponible 140 Pa, temperatura de impulsión hasta 100°C, contenido de agua 33,4 l, kit de unión de caldera a gas a colector o grupo de bombeo, kit de seguridad para caldera a gas, kit de unión de caldera a gas a vaso de expansión,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</si>
  <si>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</si>
  <si>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</si>
  <si>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</si>
  <si>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</si>
  <si>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</si>
  <si>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</si>
  <si>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</si>
  <si>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mt38cpj120i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</si>
  <si>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</si>
  <si>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8,1 a 40 kW, dimensiones 820x600x795 mm, cuadro de regulación y cronotermostato modulante con sonda de temperatura exterior, caudal másico de gas de escape 17,4 kg/s a carga total y 3,5 kg/s a carga parcial, con contenido de CO2 9,1% a carga total y 9,3% a carga parcial, presión de impulsión disponible 140 Pa, temperatura de impulsión hasta 100°C, contenido de agua 33,4 l.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</si>
  <si>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</si>
  <si>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</si>
  <si>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</si>
  <si>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</si>
  <si>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</si>
  <si>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</si>
  <si>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</si>
  <si>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</si>
  <si>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</si>
  <si>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</si>
  <si>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</si>
  <si>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</si>
  <si>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</si>
  <si>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</si>
  <si>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</si>
  <si>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</si>
  <si>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</si>
  <si>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</si>
  <si>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</si>
  <si>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</si>
  <si>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</si>
  <si>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$ 25.195.156,22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</si>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</sst>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2.42592e+007</v>
      </c>
      <c r="G10" s="12">
        <f ca="1">ROUND(INDIRECT(ADDRESS(ROW()+(0), COLUMN()+(-2), 1))*INDIRECT(ADDRESS(ROW()+(0), COLUMN()+(-1), 1)), 2)</f>
        <v>2.42592e+007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941951</v>
      </c>
      <c r="G11" s="12">
        <f ca="1">ROUND(INDIRECT(ADDRESS(ROW()+(0), COLUMN()+(-2), 1))*INDIRECT(ADDRESS(ROW()+(0), COLUMN()+(-1), 1)), 2)</f>
        <v>941951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599902</v>
      </c>
      <c r="G12" s="12">
        <f ca="1">ROUND(INDIRECT(ADDRESS(ROW()+(0), COLUMN()+(-2), 1))*INDIRECT(ADDRESS(ROW()+(0), COLUMN()+(-1), 1)), 2)</f>
        <v>599902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9067.34</v>
      </c>
      <c r="G13" s="14">
        <f ca="1">ROUND(INDIRECT(ADDRESS(ROW()+(0), COLUMN()+(-2), 1))*INDIRECT(ADDRESS(ROW()+(0), COLUMN()+(-1), 1)), 2)</f>
        <v>9067.34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2.58101e+007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4.229</v>
      </c>
      <c r="F16" s="12">
        <v>26179.2</v>
      </c>
      <c r="G16" s="12">
        <f ca="1">ROUND(INDIRECT(ADDRESS(ROW()+(0), COLUMN()+(-2), 1))*INDIRECT(ADDRESS(ROW()+(0), COLUMN()+(-1), 1)), 2)</f>
        <v>110712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4.229</v>
      </c>
      <c r="F17" s="14">
        <v>19008.4</v>
      </c>
      <c r="G17" s="14">
        <f ca="1">ROUND(INDIRECT(ADDRESS(ROW()+(0), COLUMN()+(-2), 1))*INDIRECT(ADDRESS(ROW()+(0), COLUMN()+(-1), 1)), 2)</f>
        <v>80386.6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191098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2.60012e+007</v>
      </c>
      <c r="G20" s="14">
        <f ca="1">ROUND(INDIRECT(ADDRESS(ROW()+(0), COLUMN()+(-2), 1))*INDIRECT(ADDRESS(ROW()+(0), COLUMN()+(-1), 1))/100, 2)</f>
        <v>520024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2.65212e+007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