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<sst xmlns="http://schemas.openxmlformats.org/spreadsheetml/2006/main" count="53" uniqueCount="53">
  <si>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</si>
  <si>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ICG145</t>
  </si>
  <si>
    <t xml:space="preserve">Ud</t>
  </si>
  <si>
    <t xml:space="preserve">Caldera a gas, colectiva, de baja temperatura, de pie, de lámina de acero.</t>
  </si>
  <si>
    <r>
      <rPr>
        <sz val="8.25"/>
        <color rgb="FF000000"/>
        <rFont val="Arial"/>
        <family val="2"/>
      </rPr>
      <t xml:space="preserve">Caldera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 de seguridad, purgadores, pirostato y desagüe a sumidero para el vaciado de la caldera y el drenaje de la válvula de seguridad, sin incluir el 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</si>
  <si>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</si>
  <si>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</si>
  <si>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</si>
  <si>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</si>
  <si>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</si>
  <si>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</si>
  <si>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</si>
  <si>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mt38cbu071ac</t>
  </si>
  <si>
    <t xml:space="preserve">Ud</t>
  </si>
  <si>
    <t xml:space="preserve">Caldera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</si>
  <si>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mt38ccg110c</t>
  </si>
  <si>
    <t xml:space="preserve">Ud</t>
  </si>
  <si>
    <t xml:space="preserve">Quemador presurizado modulante para gas, de potencia máxima 120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</si>
  <si>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</si>
  <si>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</si>
  <si>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</si>
  <si>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</si>
  <si>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</si>
  <si>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</si>
  <si>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</si>
  <si>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</si>
  <si>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</si>
  <si>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</si>
  <si>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</si>
  <si>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</si>
  <si>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</si>
  <si>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</si>
  <si>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</si>
  <si>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</si>
  <si>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</si>
  <si>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</si>
  <si>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</si>
  <si>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</si>
  <si>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</si>
  <si>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</si>
  <si>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</si>
  <si>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</si>
  <si>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</si>
  <si>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</si>
  <si>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</si>
  <si>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</si>
  <si>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</si>
  <si>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</si>
  <si>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</si>
  <si>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</si>
  <si>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</si>
  <si>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$ 35.572.583,96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</si>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</sst>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2.75229e+007</v>
      </c>
      <c r="G10" s="12">
        <f ca="1">ROUND(INDIRECT(ADDRESS(ROW()+(0), COLUMN()+(-2), 1))*INDIRECT(ADDRESS(ROW()+(0), COLUMN()+(-1), 1)), 2)</f>
        <v>2.75229e+007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8.3657e+006</v>
      </c>
      <c r="G11" s="12">
        <f ca="1">ROUND(INDIRECT(ADDRESS(ROW()+(0), COLUMN()+(-2), 1))*INDIRECT(ADDRESS(ROW()+(0), COLUMN()+(-1), 1)), 2)</f>
        <v>8.3657e+006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1989.41</v>
      </c>
      <c r="G12" s="12">
        <f ca="1">ROUND(INDIRECT(ADDRESS(ROW()+(0), COLUMN()+(-2), 1))*INDIRECT(ADDRESS(ROW()+(0), COLUMN()+(-1), 1)), 2)</f>
        <v>19894.1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2212.87</v>
      </c>
      <c r="G13" s="12">
        <f ca="1">ROUND(INDIRECT(ADDRESS(ROW()+(0), COLUMN()+(-2), 1))*INDIRECT(ADDRESS(ROW()+(0), COLUMN()+(-1), 1)), 2)</f>
        <v>44257.4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11897.7</v>
      </c>
      <c r="G14" s="12">
        <f ca="1">ROUND(INDIRECT(ADDRESS(ROW()+(0), COLUMN()+(-2), 1))*INDIRECT(ADDRESS(ROW()+(0), COLUMN()+(-1), 1)), 2)</f>
        <v>11897.7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23534.5</v>
      </c>
      <c r="G15" s="12">
        <f ca="1">ROUND(INDIRECT(ADDRESS(ROW()+(0), COLUMN()+(-2), 1))*INDIRECT(ADDRESS(ROW()+(0), COLUMN()+(-1), 1)), 2)</f>
        <v>47069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380019</v>
      </c>
      <c r="G16" s="12">
        <f ca="1">ROUND(INDIRECT(ADDRESS(ROW()+(0), COLUMN()+(-2), 1))*INDIRECT(ADDRESS(ROW()+(0), COLUMN()+(-1), 1)), 2)</f>
        <v>380019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80958.4</v>
      </c>
      <c r="G17" s="12">
        <f ca="1">ROUND(INDIRECT(ADDRESS(ROW()+(0), COLUMN()+(-2), 1))*INDIRECT(ADDRESS(ROW()+(0), COLUMN()+(-1), 1)), 2)</f>
        <v>80958.4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9067.34</v>
      </c>
      <c r="G18" s="14">
        <f ca="1">ROUND(INDIRECT(ADDRESS(ROW()+(0), COLUMN()+(-2), 1))*INDIRECT(ADDRESS(ROW()+(0), COLUMN()+(-1), 1)), 2)</f>
        <v>9067.34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3.64817e+007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5.065</v>
      </c>
      <c r="F21" s="12">
        <v>26179.2</v>
      </c>
      <c r="G21" s="12">
        <f ca="1">ROUND(INDIRECT(ADDRESS(ROW()+(0), COLUMN()+(-2), 1))*INDIRECT(ADDRESS(ROW()+(0), COLUMN()+(-1), 1)), 2)</f>
        <v>132598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5.065</v>
      </c>
      <c r="F22" s="14">
        <v>19008.4</v>
      </c>
      <c r="G22" s="14">
        <f ca="1">ROUND(INDIRECT(ADDRESS(ROW()+(0), COLUMN()+(-2), 1))*INDIRECT(ADDRESS(ROW()+(0), COLUMN()+(-1), 1)), 2)</f>
        <v>96277.6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228875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3.67106e+007</v>
      </c>
      <c r="G25" s="14">
        <f ca="1">ROUND(INDIRECT(ADDRESS(ROW()+(0), COLUMN()+(-2), 1))*INDIRECT(ADDRESS(ROW()+(0), COLUMN()+(-1), 1))/100, 2)</f>
        <v>734212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3.74448e+007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