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<sst xmlns="http://schemas.openxmlformats.org/spreadsheetml/2006/main" count="35" uniqueCount="35">
  <si>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</si>
  <si>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</si>
  <si>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</si>
  <si>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</si>
  <si>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81,8%, caudal de aire nominal a velocidad máxima 1000 m³/h, presión de aire nominal a velocidad máxima 90 Pa, consumo eléctrico a velocidad alta 307 W, dimensiones 368x1172x1354 mm, peso 79 kg, presión sonora a velocidad máxima 42 dBA, alimentación monofásica (230V/50Hz), con conexiones de 250 mm de diámetro, intercambiador de calor de alta eficiencia, prefiltros de aire, ventiladores con motor DC de 3 velocidades, con cambio de modo automático de operación de recuperación a free-cooling y posibilidad de control domótico.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</si>
  <si>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</si>
  <si>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</si>
  <si>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</si>
  <si>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</si>
  <si>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</si>
  <si>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</si>
  <si>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</si>
  <si>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mt42dai650g</t>
  </si>
  <si>
    <t xml:space="preserve">Ud</t>
  </si>
  <si>
    <t xml:space="preserve">Recuperador entálpico aire-aire, eficiencia de recuperación calorífica a velocidad alta 81,8%, caudal de aire nominal a velocidad máxima 1000 m³/h, presión de aire nominal a velocidad máxima 90 Pa, consumo eléctrico a velocidad alta 307 W, dimensiones 368x1172x1354 mm, peso 79 kg, presión sonora a velocidad máxima 42 dBA, alimentación monofásica (230V/50Hz), con conexiones de 250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</si>
  <si>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mt42dai652c</t>
  </si>
  <si>
    <t xml:space="preserve">Ud</t>
  </si>
  <si>
    <t xml:space="preserve">Batería de expansión directa, potencia frigorífica 5,7 kW, potencia calorífica 6,9 kW, de 250x1000x809 mm, peso 30,1 kg,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</si>
  <si>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</si>
  <si>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</si>
  <si>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</si>
  <si>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</si>
  <si>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</si>
  <si>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</si>
  <si>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</si>
  <si>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</si>
  <si>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</si>
  <si>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</si>
  <si>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</si>
  <si>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</si>
  <si>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</si>
  <si>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</si>
  <si>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</si>
  <si>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$ 7.064.048,68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</si>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</sst>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2.76733e+007</v>
      </c>
      <c r="G10" s="12">
        <f ca="1">ROUND(INDIRECT(ADDRESS(ROW()+(0), COLUMN()+(-2), 1))*INDIRECT(ADDRESS(ROW()+(0), COLUMN()+(-1), 1)), 2)</f>
        <v>2.76733e+007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1.28868e+007</v>
      </c>
      <c r="G11" s="12">
        <f ca="1">ROUND(INDIRECT(ADDRESS(ROW()+(0), COLUMN()+(-2), 1))*INDIRECT(ADDRESS(ROW()+(0), COLUMN()+(-1), 1)), 2)</f>
        <v>1.28868e+007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4.06888e+007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1.098</v>
      </c>
      <c r="F15" s="12">
        <v>26179.2</v>
      </c>
      <c r="G15" s="12">
        <f ca="1">ROUND(INDIRECT(ADDRESS(ROW()+(0), COLUMN()+(-2), 1))*INDIRECT(ADDRESS(ROW()+(0), COLUMN()+(-1), 1)), 2)</f>
        <v>28744.7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1.098</v>
      </c>
      <c r="F16" s="14">
        <v>19008.4</v>
      </c>
      <c r="G16" s="14">
        <f ca="1">ROUND(INDIRECT(ADDRESS(ROW()+(0), COLUMN()+(-2), 1))*INDIRECT(ADDRESS(ROW()+(0), COLUMN()+(-1), 1)), 2)</f>
        <v>20871.2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4.07385e+007</v>
      </c>
      <c r="G19" s="14">
        <f ca="1">ROUND(INDIRECT(ADDRESS(ROW()+(0), COLUMN()+(-2), 1))*INDIRECT(ADDRESS(ROW()+(0), COLUMN()+(-1), 1))/100, 2)</f>
        <v>814769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4.15532e+007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