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<sst xmlns="http://schemas.openxmlformats.org/spreadsheetml/2006/main" count="35" uniqueCount="35">
  <si>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</si>
  <si>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</si>
  <si>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</si>
  <si>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</si>
  <si>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84,8%, caudal de aire nominal a velocidad máxima 1500 m³/h, presión de aire nominal a velocidad máxima 90 Pa, consumo eléctrico a velocidad alta 384 W, dimensiones 731x1172x1354 mm, peso 157 kg, presión sonora a velocidad máxima 42 dBA, alimentación monofásica (230V/50Hz), con conexiones de 350 mm de diámetro, intercambiador de calor de alta eficiencia, prefiltros de aire, ventiladores con motor DC de 3 velocidades, con cambio de modo automático de operación de recuperación a free-cooling y posibilidad de control domótico.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</si>
  <si>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</si>
  <si>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</si>
  <si>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</si>
  <si>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</si>
  <si>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</si>
  <si>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</si>
  <si>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</si>
  <si>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mt42dai650h</t>
  </si>
  <si>
    <t xml:space="preserve">Ud</t>
  </si>
  <si>
    <t xml:space="preserve">Recuperador entálpico aire-aire, eficiencia de recuperación calorífica a velocidad alta 84,8%, caudal de aire nominal a velocidad máxima 1500 m³/h, presión de aire nominal a velocidad máxima 90 Pa, consumo eléctrico a velocidad alta 384 W, dimensiones 731x1172x1354 mm, peso 157 kg, presión sonora a velocidad máxima 42 dBA, alimentación monofásica (230V/50Hz), con conexiones de 350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</si>
  <si>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mt42dai652d</t>
  </si>
  <si>
    <t xml:space="preserve">Ud</t>
  </si>
  <si>
    <t xml:space="preserve">Batería de expansión directa, potencia frigorífica 9,5 kW, potencia calorífica 10,8 kW, de 250x1400x809 mm, peso 37,7 kg, para recuperador de calor aire-aire.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</si>
  <si>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</si>
  <si>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</si>
  <si>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</si>
  <si>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</si>
  <si>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</si>
  <si>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</si>
  <si>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</si>
  <si>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</si>
  <si>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</si>
  <si>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</si>
  <si>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</si>
  <si>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</si>
  <si>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</si>
  <si>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</si>
  <si>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</si>
  <si>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$ 10.498.475,41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</si>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</sst>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4.14615e+007</v>
      </c>
      <c r="G10" s="12">
        <f ca="1">ROUND(INDIRECT(ADDRESS(ROW()+(0), COLUMN()+(-2), 1))*INDIRECT(ADDRESS(ROW()+(0), COLUMN()+(-1), 1)), 2)</f>
        <v>4.14615e+007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1.88995e+007</v>
      </c>
      <c r="G11" s="12">
        <f ca="1">ROUND(INDIRECT(ADDRESS(ROW()+(0), COLUMN()+(-2), 1))*INDIRECT(ADDRESS(ROW()+(0), COLUMN()+(-1), 1)), 2)</f>
        <v>1.88995e+007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128721</v>
      </c>
      <c r="G12" s="14">
        <f ca="1">ROUND(INDIRECT(ADDRESS(ROW()+(0), COLUMN()+(-2), 1))*INDIRECT(ADDRESS(ROW()+(0), COLUMN()+(-1), 1)), 2)</f>
        <v>128721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6.04897e+007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26179.2</v>
      </c>
      <c r="G15" s="12">
        <f ca="1">ROUND(INDIRECT(ADDRESS(ROW()+(0), COLUMN()+(-2), 1))*INDIRECT(ADDRESS(ROW()+(0), COLUMN()+(-1), 1)), 2)</f>
        <v>31938.6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19008.4</v>
      </c>
      <c r="G16" s="14">
        <f ca="1">ROUND(INDIRECT(ADDRESS(ROW()+(0), COLUMN()+(-2), 1))*INDIRECT(ADDRESS(ROW()+(0), COLUMN()+(-1), 1)), 2)</f>
        <v>23190.3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55128.8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6.05448e+007</v>
      </c>
      <c r="G19" s="14">
        <f ca="1">ROUND(INDIRECT(ADDRESS(ROW()+(0), COLUMN()+(-2), 1))*INDIRECT(ADDRESS(ROW()+(0), COLUMN()+(-1), 1))/100, 2)</f>
        <v>1.2109e+006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6.17557e+007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