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<sst xmlns="http://schemas.openxmlformats.org/spreadsheetml/2006/main" count="35" uniqueCount="35">
  <si>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</si>
  <si>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</si>
  <si>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</si>
  <si>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</si>
  <si>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de acero vitrificado, de suelo, 5000 l, 1950 mm de diámetro y 2750 mm de altura, forro acolchado con cubierta posterior, aislamiento de poliuretano inyectado libre de CFC y protección contra corrosión mediante ánodo de magnesio.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</si>
  <si>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</si>
  <si>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</si>
  <si>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</si>
  <si>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</si>
  <si>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</si>
  <si>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</si>
  <si>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</si>
  <si>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mt38csg060C</t>
  </si>
  <si>
    <t xml:space="preserve">Ud</t>
  </si>
  <si>
    <t xml:space="preserve">Acumulador de acero vitrificado, de suelo, 5000 l, 1950 mm de diámetro y 2750 mm de altura, forro acolchado con cubierta posterior, aislamiento de poliuretano inyectado libre de CFC y protección contra corrosión mediante ánodo de magnesio.</t>
  </si>
  <si>
    <t xml:space="preserve">mt37sve010e</t>
  </si>
  <si>
    <t xml:space="preserve">Ud</t>
  </si>
  <si>
    <t xml:space="preserve">Válvula de esfera de latón niquelado para roscar de 1 1/4".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</si>
  <si>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</si>
  <si>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</si>
  <si>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</si>
  <si>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</si>
  <si>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</si>
  <si>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</si>
  <si>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</si>
  <si>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</si>
  <si>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</si>
  <si>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</si>
  <si>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</si>
  <si>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</si>
  <si>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</si>
  <si>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</si>
  <si>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</si>
  <si>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$ 8.308.119,29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</si>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</sst>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3.84306e+007</v>
      </c>
      <c r="G10" s="12">
        <f ca="1">ROUND(INDIRECT(ADDRESS(ROW()+(0), COLUMN()+(-2), 1))*INDIRECT(ADDRESS(ROW()+(0), COLUMN()+(-1), 1)), 2)</f>
        <v>3.84306e+007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45301.4</v>
      </c>
      <c r="G11" s="12">
        <f ca="1">ROUND(INDIRECT(ADDRESS(ROW()+(0), COLUMN()+(-2), 1))*INDIRECT(ADDRESS(ROW()+(0), COLUMN()+(-1), 1)), 2)</f>
        <v>181206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7820.63</v>
      </c>
      <c r="G12" s="14">
        <f ca="1">ROUND(INDIRECT(ADDRESS(ROW()+(0), COLUMN()+(-2), 1))*INDIRECT(ADDRESS(ROW()+(0), COLUMN()+(-1), 1)), 2)</f>
        <v>7820.63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3.86196e+007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3.539</v>
      </c>
      <c r="F15" s="12">
        <v>27359.2</v>
      </c>
      <c r="G15" s="12">
        <f ca="1">ROUND(INDIRECT(ADDRESS(ROW()+(0), COLUMN()+(-2), 1))*INDIRECT(ADDRESS(ROW()+(0), COLUMN()+(-1), 1)), 2)</f>
        <v>96824.1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3.539</v>
      </c>
      <c r="F16" s="14">
        <v>19865.2</v>
      </c>
      <c r="G16" s="14">
        <f ca="1">ROUND(INDIRECT(ADDRESS(ROW()+(0), COLUMN()+(-2), 1))*INDIRECT(ADDRESS(ROW()+(0), COLUMN()+(-1), 1)), 2)</f>
        <v>70302.9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167127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3.87867e+007</v>
      </c>
      <c r="G19" s="14">
        <f ca="1">ROUND(INDIRECT(ADDRESS(ROW()+(0), COLUMN()+(-2), 1))*INDIRECT(ADDRESS(ROW()+(0), COLUMN()+(-1), 1))/100, 2)</f>
        <v>775735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3.95625e+007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