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<sst xmlns="http://schemas.openxmlformats.org/spreadsheetml/2006/main" count="38" uniqueCount="38">
  <si>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</si>
  <si>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</si>
  <si>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</si>
  <si>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</si>
  <si>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monotubo/bitubo termostatizable combinada con detentor para radiador, con sonda de penetración de acero cincado de 45 cm de longitud, conexión roscada de 24x19 mm compatible con adaptadores para tubos multicapa y conexión de 1/2" de diámetro con el radiador, con cuerpo de latón, vástago de acero inoxidable, guarniciones de EPDM y mando manual de ABS, con adaptador para unión a compresión de tubo de 20 mm de diámetro y 2,5 mm de espesor con rosca 24x19 mm, cabezal termostático, con limitador de escala, para la regulación de la apertura de una llave para radiador.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</si>
  <si>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</si>
  <si>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</si>
  <si>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</si>
  <si>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</si>
  <si>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</si>
  <si>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</si>
  <si>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</si>
  <si>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mt38alb526a</t>
  </si>
  <si>
    <t xml:space="preserve">Ud</t>
  </si>
  <si>
    <t xml:space="preserve">Llave monotubo/bitubo termostatizable combinada con detentor para radiador, con sonda de penetración de acero cincado de 45 cm de longitud, conexión roscada de 24x19 mm compatible con adaptadores para tubos multicapa y conexión de 1/2" de diámetro con el radiador, con cuerpo de latón, vástago de acero inoxidable, guarniciones de EPDM y mando manual de ABS.</t>
  </si>
  <si>
    <t xml:space="preserve">mt38alb500d</t>
  </si>
  <si>
    <t xml:space="preserve">Ud</t>
  </si>
  <si>
    <t xml:space="preserve">Adaptador para unión a compresión de tubo de 20 mm de diámetro y 2,5 mm de espesor con rosca 24x19 mm.</t>
  </si>
  <si>
    <t xml:space="preserve">mt38alb511a</t>
  </si>
  <si>
    <t xml:space="preserve">Ud</t>
  </si>
  <si>
    <t xml:space="preserve">Cabezal termostático, con limitador de escala, para la regulación de la apertura de una llave para radiador.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</si>
  <si>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</si>
  <si>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</si>
  <si>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</si>
  <si>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</si>
  <si>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</si>
  <si>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</si>
  <si>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</si>
  <si>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</si>
  <si>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</si>
  <si>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</si>
  <si>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</si>
  <si>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</si>
  <si>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</si>
  <si>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</si>
  <si>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</si>
  <si>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$ 84.293,79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</si>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</sst>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163794</v>
      </c>
      <c r="G10" s="12">
        <f ca="1">ROUND(INDIRECT(ADDRESS(ROW()+(0), COLUMN()+(-2), 1))*INDIRECT(ADDRESS(ROW()+(0), COLUMN()+(-1), 1)), 2)</f>
        <v>163794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20496.6</v>
      </c>
      <c r="G11" s="12">
        <f ca="1">ROUND(INDIRECT(ADDRESS(ROW()+(0), COLUMN()+(-2), 1))*INDIRECT(ADDRESS(ROW()+(0), COLUMN()+(-1), 1)), 2)</f>
        <v>20496.6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104209</v>
      </c>
      <c r="G12" s="12">
        <f ca="1">ROUND(INDIRECT(ADDRESS(ROW()+(0), COLUMN()+(-2), 1))*INDIRECT(ADDRESS(ROW()+(0), COLUMN()+(-1), 1)), 2)</f>
        <v>104209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11334.2</v>
      </c>
      <c r="G13" s="14">
        <f ca="1">ROUND(INDIRECT(ADDRESS(ROW()+(0), COLUMN()+(-2), 1))*INDIRECT(ADDRESS(ROW()+(0), COLUMN()+(-1), 1)), 2)</f>
        <v>1133.42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289633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0.122</v>
      </c>
      <c r="F16" s="12">
        <v>26179.2</v>
      </c>
      <c r="G16" s="12">
        <f ca="1">ROUND(INDIRECT(ADDRESS(ROW()+(0), COLUMN()+(-2), 1))*INDIRECT(ADDRESS(ROW()+(0), COLUMN()+(-1), 1)), 2)</f>
        <v>3193.86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0.122</v>
      </c>
      <c r="F17" s="14">
        <v>19008.4</v>
      </c>
      <c r="G17" s="14">
        <f ca="1">ROUND(INDIRECT(ADDRESS(ROW()+(0), COLUMN()+(-2), 1))*INDIRECT(ADDRESS(ROW()+(0), COLUMN()+(-1), 1)), 2)</f>
        <v>2319.03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5512.89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295146</v>
      </c>
      <c r="G20" s="14">
        <f ca="1">ROUND(INDIRECT(ADDRESS(ROW()+(0), COLUMN()+(-2), 1))*INDIRECT(ADDRESS(ROW()+(0), COLUMN()+(-1), 1))/100, 2)</f>
        <v>5902.93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301049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