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<sst xmlns="http://schemas.openxmlformats.org/spreadsheetml/2006/main" count="35" uniqueCount="35">
  <si>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</si>
  <si>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ICV040</t>
  </si>
  <si>
    <t xml:space="preserve">Ud</t>
  </si>
  <si>
    <t xml:space="preserve">Unidad aire-agua, bomba de calor aerotérmica, para calefacción y refrigeración.</t>
  </si>
  <si>
    <r>
      <rPr>
        <sz val="8.25"/>
        <color rgb="FF000000"/>
        <rFont val="Arial"/>
        <family val="2"/>
      </rPr>
      <t xml:space="preserve">Bomba de calor aerotérmica, aire-agua, para calefacción y refrigeración, para gas R-32, SEER 7,76 (temperatura de salida del agua 18°C), SEER 4,42 (temperatura de salida del agua 7°C), SCOP 4,83 (temperatura de entrada del aire 7°C, temperatura de salida del agua 35°C), SCOP 3,31 (temperatura de entrada del aire 7°C, temperatura de salida del agua 55°C), potencia calorífica 4,2 kW, COP 5,1 (temperatura de salida del agua 35°C, temperatura de bulbo seco del aire exterior 7°C), potencia calorífica 4,3 kW COP 3,8 (temperatura de salida del agua 45°C, temperatura de bulbo seco del aire exterior 7°C), potencia frigorífica 4,5 kW, EER 5,5 (temperatura de salida del agua 18°C, temperatura de bulbo seco del aire exterior 35°C), potencia frigorífica 4,7 kW, EER 3,45 (temperatura de salida del agua 7°C, temperatura de bulbo seco del aire exterior 35°C), potencia sonora 56 dBA, clase de eficiencia energética A++, con tecnología Inverter, alimentación monofásica (230V/50Hz), dimensiones 718x1295x429 mm, peso 98 kg, vaso de expansión y bomba de circulación.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</si>
  <si>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</si>
  <si>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</si>
  <si>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</si>
  <si>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</si>
  <si>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</si>
  <si>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</si>
  <si>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</si>
  <si>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mt42bax020a</t>
  </si>
  <si>
    <t xml:space="preserve">Ud</t>
  </si>
  <si>
    <t xml:space="preserve">Bomba de calor aerotérmica, aire-agua, para calefacción y refrigeración, para gas R-32, SEER 7,76 (temperatura de salida del agua 18°C), SEER 4,42 (temperatura de salida del agua 7°C), SCOP 4,83 (temperatura de entrada del aire 7°C, temperatura de salida del agua 35°C), SCOP 3,31 (temperatura de entrada del aire 7°C, temperatura de salida del agua 55°C), potencia calorífica 4,2 kW, COP 5,1 (temperatura de salida del agua 35°C, temperatura de bulbo seco del aire exterior 7°C), potencia calorífica 4,3 kW COP 3,8 (temperatura de salida del agua 45°C, temperatura de bulbo seco del aire exterior 7°C), potencia frigorífica 4,5 kW, EER 5,5 (temperatura de salida del agua 18°C, temperatura de bulbo seco del aire exterior 35°C), potencia frigorífica 4,7 kW, EER 3,45 (temperatura de salida del agua 7°C, temperatura de bulbo seco del aire exterior 35°C), potencia sonora 56 dBA, clase de eficiencia energética A++, con tecnología Inverter, alimentación monofásica (230V/50Hz), dimensiones 718x1295x429 mm, peso 98 kg,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</si>
  <si>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</si>
  <si>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</si>
  <si>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</si>
  <si>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</si>
  <si>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</si>
  <si>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</si>
  <si>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</si>
  <si>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</si>
  <si>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</si>
  <si>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</si>
  <si>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</si>
  <si>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</si>
  <si>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</si>
  <si>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</si>
  <si>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</si>
  <si>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</si>
  <si>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</si>
  <si>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</si>
  <si>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$ 18.810.660,77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</si>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</sst>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2.86032e+007</v>
      </c>
      <c r="G10" s="12">
        <f ca="1">ROUND(INDIRECT(ADDRESS(ROW()+(0), COLUMN()+(-2), 1))*INDIRECT(ADDRESS(ROW()+(0), COLUMN()+(-1), 1)), 2)</f>
        <v>2.86032e+007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32692.6</v>
      </c>
      <c r="G11" s="12">
        <f ca="1">ROUND(INDIRECT(ADDRESS(ROW()+(0), COLUMN()+(-2), 1))*INDIRECT(ADDRESS(ROW()+(0), COLUMN()+(-1), 1)), 2)</f>
        <v>65385.2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2.87154e+007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2.213</v>
      </c>
      <c r="F15" s="12">
        <v>26179.2</v>
      </c>
      <c r="G15" s="12">
        <f ca="1">ROUND(INDIRECT(ADDRESS(ROW()+(0), COLUMN()+(-2), 1))*INDIRECT(ADDRESS(ROW()+(0), COLUMN()+(-1), 1)), 2)</f>
        <v>57934.5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2.213</v>
      </c>
      <c r="F16" s="14">
        <v>19008.4</v>
      </c>
      <c r="G16" s="14">
        <f ca="1">ROUND(INDIRECT(ADDRESS(ROW()+(0), COLUMN()+(-2), 1))*INDIRECT(ADDRESS(ROW()+(0), COLUMN()+(-1), 1)), 2)</f>
        <v>42065.6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100000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2.88154e+007</v>
      </c>
      <c r="G19" s="14">
        <f ca="1">ROUND(INDIRECT(ADDRESS(ROW()+(0), COLUMN()+(-2), 1))*INDIRECT(ADDRESS(ROW()+(0), COLUMN()+(-1), 1))/100, 2)</f>
        <v>576307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2.93917e+007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