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<sst xmlns="http://schemas.openxmlformats.org/spreadsheetml/2006/main" count="80" uniqueCount="80">
  <si>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</si>
  <si>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IEI050</t>
  </si>
  <si>
    <t xml:space="preserve">Ud</t>
  </si>
  <si>
    <t xml:space="preserve">Red de distribución interior en locales de uso común.</t>
  </si>
  <si>
    <r>
      <rPr>
        <sz val="8.25"/>
        <color rgb="FF000000"/>
        <rFont val="Arial"/>
        <family val="2"/>
      </rPr>
      <t xml:space="preserve">Red eléctrica de distribución interior en local de uso común para comunidad de propietarios de 40 m² de superficie construida, con circuitos interiores con cableado bajo tubo protector de PVC flexible y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</si>
  <si>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</si>
  <si>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</si>
  <si>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</si>
  <si>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</si>
  <si>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</si>
  <si>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</si>
  <si>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</si>
  <si>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</si>
  <si>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</si>
  <si>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</si>
  <si>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</si>
  <si>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</si>
  <si>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</si>
  <si>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</si>
  <si>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</si>
  <si>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</si>
  <si>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</si>
  <si>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</si>
  <si>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</si>
  <si>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</si>
  <si>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</si>
  <si>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</si>
  <si>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</si>
  <si>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</si>
  <si>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</si>
  <si>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</si>
  <si>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</si>
  <si>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</si>
  <si>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</si>
  <si>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</si>
  <si>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</si>
  <si>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</si>
  <si>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</si>
  <si>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</si>
  <si>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</si>
  <si>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</si>
  <si>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</si>
  <si>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</si>
  <si>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</si>
  <si>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</si>
  <si>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</si>
  <si>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</si>
  <si>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</si>
  <si>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</si>
  <si>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</si>
  <si>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</si>
  <si>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mt33seg112a</t>
  </si>
  <si>
    <t xml:space="preserve">Ud</t>
  </si>
  <si>
    <t xml:space="preserve">Doble conmutador, gama básica, con tecla doble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</si>
  <si>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</si>
  <si>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</si>
  <si>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</si>
  <si>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</si>
  <si>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</si>
  <si>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</si>
  <si>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</si>
  <si>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</si>
  <si>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</si>
  <si>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</si>
  <si>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</si>
  <si>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</si>
  <si>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</si>
  <si>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</si>
  <si>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</si>
  <si>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</si>
  <si>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</si>
  <si>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</si>
  <si>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</si>
  <si>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</si>
  <si>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</si>
  <si>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</si>
  <si>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</si>
  <si>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</si>
  <si>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$ 80.761,49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</si>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</sst>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69.19" customWidth="1"/>
    <col min="6" max="6" width="11.05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58.1</v>
      </c>
      <c r="G10" s="12">
        <v>1988.06</v>
      </c>
      <c r="H10" s="12">
        <f ca="1">ROUND(INDIRECT(ADDRESS(ROW()+(0), COLUMN()+(-2), 1))*INDIRECT(ADDRESS(ROW()+(0), COLUMN()+(-1), 1)), 2)</f>
        <v>115506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41.5</v>
      </c>
      <c r="G11" s="12">
        <v>2249.64</v>
      </c>
      <c r="H11" s="12">
        <f ca="1">ROUND(INDIRECT(ADDRESS(ROW()+(0), COLUMN()+(-2), 1))*INDIRECT(ADDRESS(ROW()+(0), COLUMN()+(-1), 1)), 2)</f>
        <v>93360.1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9654.44</v>
      </c>
      <c r="H12" s="12">
        <f ca="1">ROUND(INDIRECT(ADDRESS(ROW()+(0), COLUMN()+(-2), 1))*INDIRECT(ADDRESS(ROW()+(0), COLUMN()+(-1), 1)), 2)</f>
        <v>28963.3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12351.2</v>
      </c>
      <c r="H13" s="12">
        <f ca="1">ROUND(INDIRECT(ADDRESS(ROW()+(0), COLUMN()+(-2), 1))*INDIRECT(ADDRESS(ROW()+(0), COLUMN()+(-1), 1)), 2)</f>
        <v>12351.2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2">
        <v>916.91</v>
      </c>
      <c r="H14" s="12">
        <f ca="1">ROUND(INDIRECT(ADDRESS(ROW()+(0), COLUMN()+(-2), 1))*INDIRECT(ADDRESS(ROW()+(0), COLUMN()+(-1), 1)), 2)</f>
        <v>6418.37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1132.64</v>
      </c>
      <c r="H15" s="12">
        <f ca="1">ROUND(INDIRECT(ADDRESS(ROW()+(0), COLUMN()+(-2), 1))*INDIRECT(ADDRESS(ROW()+(0), COLUMN()+(-1), 1)), 2)</f>
        <v>5663.2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210</v>
      </c>
      <c r="G16" s="12">
        <v>2211.36</v>
      </c>
      <c r="H16" s="12">
        <f ca="1">ROUND(INDIRECT(ADDRESS(ROW()+(0), COLUMN()+(-2), 1))*INDIRECT(ADDRESS(ROW()+(0), COLUMN()+(-1), 1)), 2)</f>
        <v>464386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120</v>
      </c>
      <c r="G17" s="12">
        <v>3656.82</v>
      </c>
      <c r="H17" s="12">
        <f ca="1">ROUND(INDIRECT(ADDRESS(ROW()+(0), COLUMN()+(-2), 1))*INDIRECT(ADDRESS(ROW()+(0), COLUMN()+(-1), 1)), 2)</f>
        <v>438818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30</v>
      </c>
      <c r="G18" s="12">
        <v>5862.78</v>
      </c>
      <c r="H18" s="12">
        <f ca="1">ROUND(INDIRECT(ADDRESS(ROW()+(0), COLUMN()+(-2), 1))*INDIRECT(ADDRESS(ROW()+(0), COLUMN()+(-1), 1)), 2)</f>
        <v>175883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34177.3</v>
      </c>
      <c r="H19" s="12">
        <f ca="1">ROUND(INDIRECT(ADDRESS(ROW()+(0), COLUMN()+(-2), 1))*INDIRECT(ADDRESS(ROW()+(0), COLUMN()+(-1), 1)), 2)</f>
        <v>68354.6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52571.7</v>
      </c>
      <c r="H20" s="12">
        <f ca="1">ROUND(INDIRECT(ADDRESS(ROW()+(0), COLUMN()+(-2), 1))*INDIRECT(ADDRESS(ROW()+(0), COLUMN()+(-1), 1)), 2)</f>
        <v>52571.7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61996</v>
      </c>
      <c r="H21" s="12">
        <f ca="1">ROUND(INDIRECT(ADDRESS(ROW()+(0), COLUMN()+(-2), 1))*INDIRECT(ADDRESS(ROW()+(0), COLUMN()+(-1), 1)), 2)</f>
        <v>123992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36391.4</v>
      </c>
      <c r="H22" s="12">
        <f ca="1">ROUND(INDIRECT(ADDRESS(ROW()+(0), COLUMN()+(-2), 1))*INDIRECT(ADDRESS(ROW()+(0), COLUMN()+(-1), 1)), 2)</f>
        <v>36391.4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65288.9</v>
      </c>
      <c r="H23" s="12">
        <f ca="1">ROUND(INDIRECT(ADDRESS(ROW()+(0), COLUMN()+(-2), 1))*INDIRECT(ADDRESS(ROW()+(0), COLUMN()+(-1), 1)), 2)</f>
        <v>65288.9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38492.1</v>
      </c>
      <c r="H24" s="12">
        <f ca="1">ROUND(INDIRECT(ADDRESS(ROW()+(0), COLUMN()+(-2), 1))*INDIRECT(ADDRESS(ROW()+(0), COLUMN()+(-1), 1)), 2)</f>
        <v>38492.1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121210</v>
      </c>
      <c r="H25" s="12">
        <f ca="1">ROUND(INDIRECT(ADDRESS(ROW()+(0), COLUMN()+(-2), 1))*INDIRECT(ADDRESS(ROW()+(0), COLUMN()+(-1), 1)), 2)</f>
        <v>121210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3</v>
      </c>
      <c r="G26" s="12">
        <v>36391.4</v>
      </c>
      <c r="H26" s="12">
        <f ca="1">ROUND(INDIRECT(ADDRESS(ROW()+(0), COLUMN()+(-2), 1))*INDIRECT(ADDRESS(ROW()+(0), COLUMN()+(-1), 1)), 2)</f>
        <v>109174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7982.44</v>
      </c>
      <c r="H27" s="14">
        <f ca="1">ROUND(INDIRECT(ADDRESS(ROW()+(0), COLUMN()+(-2), 1))*INDIRECT(ADDRESS(ROW()+(0), COLUMN()+(-1), 1)), 2)</f>
        <v>7982.44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1.96481e+006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6.298</v>
      </c>
      <c r="G30" s="12">
        <v>27359.2</v>
      </c>
      <c r="H30" s="12">
        <f ca="1">ROUND(INDIRECT(ADDRESS(ROW()+(0), COLUMN()+(-2), 1))*INDIRECT(ADDRESS(ROW()+(0), COLUMN()+(-1), 1)), 2)</f>
        <v>172308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6.298</v>
      </c>
      <c r="G31" s="14">
        <v>19865.2</v>
      </c>
      <c r="H31" s="14">
        <f ca="1">ROUND(INDIRECT(ADDRESS(ROW()+(0), COLUMN()+(-2), 1))*INDIRECT(ADDRESS(ROW()+(0), COLUMN()+(-1), 1)), 2)</f>
        <v>125111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297419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2.26223e+006</v>
      </c>
      <c r="H34" s="14">
        <f ca="1">ROUND(INDIRECT(ADDRESS(ROW()+(0), COLUMN()+(-2), 1))*INDIRECT(ADDRESS(ROW()+(0), COLUMN()+(-1), 1))/100, 2)</f>
        <v>45244.5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2.30747e+006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