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<sst xmlns="http://schemas.openxmlformats.org/spreadsheetml/2006/main" count="32" uniqueCount="32">
  <si>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</si>
  <si>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IEM117</t>
  </si>
  <si>
    <t xml:space="preserve">Ud</t>
  </si>
  <si>
    <t xml:space="preserve">Toma de audio, vídeo, voz y datos, empotrada, antivandálica.</t>
  </si>
  <si>
    <r>
      <rPr>
        <sz val="8.25"/>
        <color rgb="FF000000"/>
        <rFont val="Arial"/>
        <family val="2"/>
      </rPr>
      <t xml:space="preserve">Toma simple, RJ-45 categoría 5e U/UTP, antivandálica, con grados de protección IP40 e IK07, gama media,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</si>
  <si>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</si>
  <si>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</si>
  <si>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</si>
  <si>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</si>
  <si>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</si>
  <si>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</si>
  <si>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</si>
  <si>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mt40gmg710a</t>
  </si>
  <si>
    <t xml:space="preserve">Ud</t>
  </si>
  <si>
    <t xml:space="preserve">Toma simple, RJ-45 categoría 5e U/UTP, antivandálica, con grados de protección IP40 e IK07, según IEC 60439, para empotrar, gama media.</t>
  </si>
  <si>
    <t xml:space="preserve">mt40gmg715a</t>
  </si>
  <si>
    <t xml:space="preserve">Ud</t>
  </si>
  <si>
    <t xml:space="preserve">Tapa antivandálica, con grados de protección IP40 e IK07, según IEC 60439 para toma simple,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</si>
  <si>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</si>
  <si>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</si>
  <si>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</si>
  <si>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</si>
  <si>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</si>
  <si>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</si>
  <si>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</si>
  <si>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</si>
  <si>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</si>
  <si>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</si>
  <si>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</si>
  <si>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</si>
  <si>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$ 6.468,08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</si>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</sst>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67249.6</v>
      </c>
      <c r="H10" s="12">
        <f ca="1">ROUND(INDIRECT(ADDRESS(ROW()+(0), COLUMN()+(-2), 1))*INDIRECT(ADDRESS(ROW()+(0), COLUMN()+(-1), 1)), 2)</f>
        <v>67249.6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13341.6</v>
      </c>
      <c r="H11" s="12">
        <f ca="1">ROUND(INDIRECT(ADDRESS(ROW()+(0), COLUMN()+(-2), 1))*INDIRECT(ADDRESS(ROW()+(0), COLUMN()+(-1), 1)), 2)</f>
        <v>13341.6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38265</v>
      </c>
      <c r="H12" s="14">
        <f ca="1">ROUND(INDIRECT(ADDRESS(ROW()+(0), COLUMN()+(-2), 1))*INDIRECT(ADDRESS(ROW()+(0), COLUMN()+(-1), 1)), 2)</f>
        <v>38265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118856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0.279</v>
      </c>
      <c r="G15" s="14">
        <v>28562.3</v>
      </c>
      <c r="H15" s="14">
        <f ca="1">ROUND(INDIRECT(ADDRESS(ROW()+(0), COLUMN()+(-2), 1))*INDIRECT(ADDRESS(ROW()+(0), COLUMN()+(-1), 1)), 2)</f>
        <v>7968.88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7968.88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126825</v>
      </c>
      <c r="H18" s="14">
        <f ca="1">ROUND(INDIRECT(ADDRESS(ROW()+(0), COLUMN()+(-2), 1))*INDIRECT(ADDRESS(ROW()+(0), COLUMN()+(-1), 1))/100, 2)</f>
        <v>2536.5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129362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