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<sst xmlns="http://schemas.openxmlformats.org/spreadsheetml/2006/main" count="32" uniqueCount="32">
  <si>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</si>
  <si>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IFI007</t>
  </si>
  <si>
    <t xml:space="preserve">Ud</t>
  </si>
  <si>
    <t xml:space="preserve">Conjunto de llaves de paso.</t>
  </si>
  <si>
    <r>
      <rPr>
        <sz val="8.25"/>
        <color rgb="FF000000"/>
        <rFont val="Arial"/>
        <family val="2"/>
      </rPr>
      <t xml:space="preserve">Conjunto de dos válvulas de corte de esfera, rectas, de 25 mm de diámetro, premontadas en caja de plástico, con soportes para montaje de la caja y manetas para las válvulas.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</si>
  <si>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</si>
  <si>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</si>
  <si>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</si>
  <si>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</si>
  <si>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</si>
  <si>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</si>
  <si>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</si>
  <si>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mt37avu010c</t>
  </si>
  <si>
    <t xml:space="preserve">Ud</t>
  </si>
  <si>
    <t xml:space="preserve">Conjunto de dos válvulas de corte de esfera, rectas, de 25 mm de diámetro, premontadas en caja de plástico, con soportes para montaje de la caja y manetas para las válvulas.</t>
  </si>
  <si>
    <t xml:space="preserve">mt37www010</t>
  </si>
  <si>
    <t xml:space="preserve">Ud</t>
  </si>
  <si>
    <t xml:space="preserve">Material auxiliar para instalaciones hidráulicas.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</si>
  <si>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</si>
  <si>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</si>
  <si>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</si>
  <si>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</si>
  <si>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</si>
  <si>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</si>
  <si>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</si>
  <si>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</si>
  <si>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</si>
  <si>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</si>
  <si>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</si>
  <si>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</si>
  <si>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$ 59.702,75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</si>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</sst>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6.12" customWidth="1"/>
    <col min="3" max="3" width="0.85" customWidth="1"/>
    <col min="4" max="4" width="7.65" customWidth="1"/>
    <col min="5" max="5" width="69.8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313085</v>
      </c>
      <c r="H10" s="12">
        <f ca="1">ROUND(INDIRECT(ADDRESS(ROW()+(0), COLUMN()+(-2), 1))*INDIRECT(ADDRESS(ROW()+(0), COLUMN()+(-1), 1)), 2)</f>
        <v>313085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3596.75</v>
      </c>
      <c r="H11" s="14">
        <f ca="1">ROUND(INDIRECT(ADDRESS(ROW()+(0), COLUMN()+(-2), 1))*INDIRECT(ADDRESS(ROW()+(0), COLUMN()+(-1), 1)), 2)</f>
        <v>3596.75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316682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0.666</v>
      </c>
      <c r="G14" s="12">
        <v>24029</v>
      </c>
      <c r="H14" s="12">
        <f ca="1">ROUND(INDIRECT(ADDRESS(ROW()+(0), COLUMN()+(-2), 1))*INDIRECT(ADDRESS(ROW()+(0), COLUMN()+(-1), 1)), 2)</f>
        <v>16003.3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0.666</v>
      </c>
      <c r="G15" s="14">
        <v>17449.5</v>
      </c>
      <c r="H15" s="14">
        <f ca="1">ROUND(INDIRECT(ADDRESS(ROW()+(0), COLUMN()+(-2), 1))*INDIRECT(ADDRESS(ROW()+(0), COLUMN()+(-1), 1)), 2)</f>
        <v>11621.4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27624.7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344307</v>
      </c>
      <c r="H18" s="14">
        <f ca="1">ROUND(INDIRECT(ADDRESS(ROW()+(0), COLUMN()+(-2), 1))*INDIRECT(ADDRESS(ROW()+(0), COLUMN()+(-1), 1))/100, 2)</f>
        <v>6886.13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351193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