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<sst xmlns="http://schemas.openxmlformats.org/spreadsheetml/2006/main" count="32" uniqueCount="32">
  <si>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</si>
  <si>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IFW050</t>
  </si>
  <si>
    <t xml:space="preserve">Ud</t>
  </si>
  <si>
    <t xml:space="preserve">Purgador.</t>
  </si>
  <si>
    <r>
      <rPr>
        <sz val="8.25"/>
        <color rgb="FF000000"/>
        <rFont val="Arial"/>
        <family val="2"/>
      </rPr>
      <t xml:space="preserve">Purgador automático de aire de gran capacidad con boya y rosca de 1" de diámetro, cuerpo y tapa de fundición GG25, para una presión máxima de trabajo de 25 bar y una temperatura máxima de 90°C.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</si>
  <si>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</si>
  <si>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</si>
  <si>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</si>
  <si>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</si>
  <si>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</si>
  <si>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</si>
  <si>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</si>
  <si>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mt37sgl025b</t>
  </si>
  <si>
    <t xml:space="preserve">Ud</t>
  </si>
  <si>
    <t xml:space="preserve">Purgador automático de aire de gran capacidad con boya y rosca de 1" de diámetro, cuerpo y tapa de fundición GG25, para una presión máxima de trabajo de 25 bar y una temperatura máxima de 90°C.</t>
  </si>
  <si>
    <t xml:space="preserve">mt37www010</t>
  </si>
  <si>
    <t xml:space="preserve">Ud</t>
  </si>
  <si>
    <t xml:space="preserve">Material auxiliar para instalaciones hidráulicas.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</si>
  <si>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</si>
  <si>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</si>
  <si>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</si>
  <si>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</si>
  <si>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</si>
  <si>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</si>
  <si>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</si>
  <si>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</si>
  <si>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</si>
  <si>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</si>
  <si>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</si>
  <si>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</si>
  <si>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$ 119.215,40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</si>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</sst>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678023</v>
      </c>
      <c r="G10" s="12">
        <f ca="1">ROUND(INDIRECT(ADDRESS(ROW()+(0), COLUMN()+(-2), 1))*INDIRECT(ADDRESS(ROW()+(0), COLUMN()+(-1), 1)), 2)</f>
        <v>678023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3779.39</v>
      </c>
      <c r="G11" s="14">
        <f ca="1">ROUND(INDIRECT(ADDRESS(ROW()+(0), COLUMN()+(-2), 1))*INDIRECT(ADDRESS(ROW()+(0), COLUMN()+(-1), 1)), 2)</f>
        <v>3779.39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681803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0.121</v>
      </c>
      <c r="F14" s="12">
        <v>27359.2</v>
      </c>
      <c r="G14" s="12">
        <f ca="1">ROUND(INDIRECT(ADDRESS(ROW()+(0), COLUMN()+(-2), 1))*INDIRECT(ADDRESS(ROW()+(0), COLUMN()+(-1), 1)), 2)</f>
        <v>3310.46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0.121</v>
      </c>
      <c r="F15" s="14">
        <v>19865.2</v>
      </c>
      <c r="G15" s="14">
        <f ca="1">ROUND(INDIRECT(ADDRESS(ROW()+(0), COLUMN()+(-2), 1))*INDIRECT(ADDRESS(ROW()+(0), COLUMN()+(-1), 1)), 2)</f>
        <v>2403.69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5714.15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687517</v>
      </c>
      <c r="G18" s="14">
        <f ca="1">ROUND(INDIRECT(ADDRESS(ROW()+(0), COLUMN()+(-2), 1))*INDIRECT(ADDRESS(ROW()+(0), COLUMN()+(-1), 1))/100, 2)</f>
        <v>13750.3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701267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