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<sst xmlns="http://schemas.openxmlformats.org/spreadsheetml/2006/main" count="52" uniqueCount="52">
  <si>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</si>
  <si>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</si>
  <si>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</si>
  <si>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</si>
  <si>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51x51x65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</si>
  <si>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</si>
  <si>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</si>
  <si>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</si>
  <si>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</si>
  <si>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</si>
  <si>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</si>
  <si>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</si>
  <si>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</si>
  <si>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</si>
  <si>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</si>
  <si>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</si>
  <si>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</si>
  <si>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</si>
  <si>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</si>
  <si>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</si>
  <si>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</si>
  <si>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</si>
  <si>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</si>
  <si>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</si>
  <si>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</si>
  <si>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</si>
  <si>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</si>
  <si>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</si>
  <si>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</si>
  <si>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</si>
  <si>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</si>
  <si>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</si>
  <si>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inspección registrable, carga de rotura 125 kN.</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</si>
  <si>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</si>
  <si>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</si>
  <si>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</si>
  <si>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</si>
  <si>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</si>
  <si>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</si>
  <si>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</si>
  <si>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</si>
  <si>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</si>
  <si>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</si>
  <si>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</si>
  <si>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</si>
  <si>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</si>
  <si>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</si>
  <si>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</si>
  <si>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</si>
  <si>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</si>
  <si>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$ 15.866,56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</si>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</sst>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383386</v>
      </c>
      <c r="H10" s="12">
        <f ca="1">ROUND(INDIRECT(ADDRESS(ROW()+(0), COLUMN()+(-2), 1))*INDIRECT(ADDRESS(ROW()+(0), COLUMN()+(-1), 1)), 2)</f>
        <v>56357.7</v>
      </c>
    </row>
    <row r="11" spans="1:8" ht="24.00" thickBot="1" customHeight="1">
      <c r="A11" s="1" t="s">
        <v>15</v>
      </c>
      <c r="B11" s="1"/>
      <c r="C11" s="1"/>
      <c r="D11" s="10" t="s">
        <v>16</v>
      </c>
      <c r="E11" s="1" t="s">
        <v>17</v>
      </c>
      <c r="F11" s="11">
        <v>56</v>
      </c>
      <c r="G11" s="12">
        <v>926.22</v>
      </c>
      <c r="H11" s="12">
        <f ca="1">ROUND(INDIRECT(ADDRESS(ROW()+(0), COLUMN()+(-2), 1))*INDIRECT(ADDRESS(ROW()+(0), COLUMN()+(-1), 1)), 2)</f>
        <v>51868.3</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0.066</v>
      </c>
      <c r="G13" s="12">
        <v>45246.8</v>
      </c>
      <c r="H13" s="12">
        <f ca="1">ROUND(INDIRECT(ADDRESS(ROW()+(0), COLUMN()+(-2), 1))*INDIRECT(ADDRESS(ROW()+(0), COLUMN()+(-1), 1)), 2)</f>
        <v>2986.29</v>
      </c>
    </row>
    <row r="14" spans="1:8" ht="13.50" thickBot="1" customHeight="1">
      <c r="A14" s="1" t="s">
        <v>24</v>
      </c>
      <c r="B14" s="1"/>
      <c r="C14" s="1"/>
      <c r="D14" s="10" t="s">
        <v>25</v>
      </c>
      <c r="E14" s="1" t="s">
        <v>26</v>
      </c>
      <c r="F14" s="11">
        <v>15.368</v>
      </c>
      <c r="G14" s="12">
        <v>484.68</v>
      </c>
      <c r="H14" s="12">
        <f ca="1">ROUND(INDIRECT(ADDRESS(ROW()+(0), COLUMN()+(-2), 1))*INDIRECT(ADDRESS(ROW()+(0), COLUMN()+(-1), 1)), 2)</f>
        <v>7448.56</v>
      </c>
    </row>
    <row r="15" spans="1:8" ht="13.50" thickBot="1" customHeight="1">
      <c r="A15" s="1" t="s">
        <v>27</v>
      </c>
      <c r="B15" s="1"/>
      <c r="C15" s="1"/>
      <c r="D15" s="10" t="s">
        <v>28</v>
      </c>
      <c r="E15" s="1" t="s">
        <v>29</v>
      </c>
      <c r="F15" s="11">
        <v>0.214</v>
      </c>
      <c r="G15" s="12">
        <v>2631.73</v>
      </c>
      <c r="H15" s="12">
        <f ca="1">ROUND(INDIRECT(ADDRESS(ROW()+(0), COLUMN()+(-2), 1))*INDIRECT(ADDRESS(ROW()+(0), COLUMN()+(-1), 1)), 2)</f>
        <v>563.19</v>
      </c>
    </row>
    <row r="16" spans="1:8" ht="24.00" thickBot="1" customHeight="1">
      <c r="A16" s="1" t="s">
        <v>30</v>
      </c>
      <c r="B16" s="1"/>
      <c r="C16" s="1"/>
      <c r="D16" s="10" t="s">
        <v>31</v>
      </c>
      <c r="E16" s="1" t="s">
        <v>32</v>
      </c>
      <c r="F16" s="13">
        <v>1</v>
      </c>
      <c r="G16" s="14">
        <v>106786</v>
      </c>
      <c r="H16" s="14">
        <f ca="1">ROUND(INDIRECT(ADDRESS(ROW()+(0), COLUMN()+(-2), 1))*INDIRECT(ADDRESS(ROW()+(0), COLUMN()+(-1), 1)), 2)</f>
        <v>106786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226049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0.034</v>
      </c>
      <c r="G19" s="14">
        <v>8779.49</v>
      </c>
      <c r="H19" s="14">
        <f ca="1">ROUND(INDIRECT(ADDRESS(ROW()+(0), COLUMN()+(-2), 1))*INDIRECT(ADDRESS(ROW()+(0), COLUMN()+(-1), 1)), 2)</f>
        <v>298.5</v>
      </c>
    </row>
    <row r="20" spans="1:8" ht="13.50" thickBot="1" customHeight="1">
      <c r="A20" s="15"/>
      <c r="B20" s="15"/>
      <c r="C20" s="15"/>
      <c r="D20" s="15"/>
      <c r="E20" s="15"/>
      <c r="F20" s="9" t="s">
        <v>38</v>
      </c>
      <c r="G20" s="9"/>
      <c r="H20" s="17">
        <f ca="1">ROUND(SUM(INDIRECT(ADDRESS(ROW()+(-1), COLUMN()+(0), 1))), 2)</f>
        <v>298.5</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1.908</v>
      </c>
      <c r="G22" s="12">
        <v>26625.3</v>
      </c>
      <c r="H22" s="12">
        <f ca="1">ROUND(INDIRECT(ADDRESS(ROW()+(0), COLUMN()+(-2), 1))*INDIRECT(ADDRESS(ROW()+(0), COLUMN()+(-1), 1)), 2)</f>
        <v>50801</v>
      </c>
    </row>
    <row r="23" spans="1:8" ht="13.50" thickBot="1" customHeight="1">
      <c r="A23" s="1" t="s">
        <v>43</v>
      </c>
      <c r="B23" s="1"/>
      <c r="C23" s="1"/>
      <c r="D23" s="10" t="s">
        <v>44</v>
      </c>
      <c r="E23" s="1" t="s">
        <v>45</v>
      </c>
      <c r="F23" s="13">
        <v>1.771</v>
      </c>
      <c r="G23" s="14">
        <v>19175.8</v>
      </c>
      <c r="H23" s="14">
        <f ca="1">ROUND(INDIRECT(ADDRESS(ROW()+(0), COLUMN()+(-2), 1))*INDIRECT(ADDRESS(ROW()+(0), COLUMN()+(-1), 1)), 2)</f>
        <v>33960.3</v>
      </c>
    </row>
    <row r="24" spans="1:8" ht="13.50" thickBot="1" customHeight="1">
      <c r="A24" s="15"/>
      <c r="B24" s="15"/>
      <c r="C24" s="15"/>
      <c r="D24" s="15"/>
      <c r="E24" s="15"/>
      <c r="F24" s="9" t="s">
        <v>46</v>
      </c>
      <c r="G24" s="9"/>
      <c r="H24" s="17">
        <f ca="1">ROUND(SUM(INDIRECT(ADDRESS(ROW()+(-1), COLUMN()+(0), 1)),INDIRECT(ADDRESS(ROW()+(-2), COLUMN()+(0), 1))), 2)</f>
        <v>84761.3</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311109</v>
      </c>
      <c r="H26" s="14">
        <f ca="1">ROUND(INDIRECT(ADDRESS(ROW()+(0), COLUMN()+(-2), 1))*INDIRECT(ADDRESS(ROW()+(0), COLUMN()+(-1), 1))/100, 2)</f>
        <v>6222.18</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317331</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