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<sst xmlns="http://schemas.openxmlformats.org/spreadsheetml/2006/main" count="58" uniqueCount="58">
  <si>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</si>
  <si>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</si>
  <si>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</si>
  <si>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inspección.</t>
  </si>
  <si>
    <r>
      <rPr>
        <sz val="8.25"/>
        <color rgb="FF000000"/>
        <rFont val="Arial"/>
        <family val="2"/>
      </rPr>
      <t xml:space="preserve">Formación de caja de inspección enterrada, de dimensiones interiores 75x75x125 cm, construida con mampostería de ladrillo cerámico perforado, de 1/2 pie de espesor, recibido con mortero de cemento, confeccionado en obra, dosificación 1:6, sobre solera de concreto simple f'c=310 kg/cm² (31 MPa), clase de exposición F0 S2 P1 C0, tamaño máximo del agregado 19 mm, manejabilidad blanda de 15 cm de espesor, enfoscada y bruñida interiormente con mortero de cemento, confeccionado en obra, con aditivo hidrófugo, dosificación 1:3 formando aristas y esquinas a media caña, cerrada superiormente con tapa prefabricada de concreto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</si>
  <si>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</si>
  <si>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</si>
  <si>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</si>
  <si>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</si>
  <si>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</si>
  <si>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</si>
  <si>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</si>
  <si>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mt10hmf050spe</t>
  </si>
  <si>
    <t xml:space="preserve">m³</t>
  </si>
  <si>
    <t xml:space="preserve">Concreto simple f'c=310 kg/cm² (31 MPa), clase de exposición F0 S2 P1 C0, tamaño máximo del agregado 19 mm, manejabilidad blanda, fabricado en planta, según NSR-10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</si>
  <si>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</si>
  <si>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</si>
  <si>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</si>
  <si>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</si>
  <si>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</si>
  <si>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</si>
  <si>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</si>
  <si>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</si>
  <si>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</si>
  <si>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</si>
  <si>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</si>
  <si>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</si>
  <si>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</si>
  <si>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</si>
  <si>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</si>
  <si>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</si>
  <si>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</si>
  <si>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</si>
  <si>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</si>
  <si>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</si>
  <si>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</si>
  <si>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</si>
  <si>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</si>
  <si>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</si>
  <si>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</si>
  <si>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</si>
  <si>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</si>
  <si>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</si>
  <si>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</si>
  <si>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</si>
  <si>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</si>
  <si>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</si>
  <si>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</si>
  <si>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</si>
  <si>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</si>
  <si>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</si>
  <si>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</si>
  <si>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</si>
  <si>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</si>
  <si>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</si>
  <si>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</si>
  <si>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$ 30.960,39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</si>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</sst>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6.81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0.227</v>
      </c>
      <c r="G10" s="12">
        <v>383386</v>
      </c>
      <c r="H10" s="12">
        <f ca="1">ROUND(INDIRECT(ADDRESS(ROW()+(0), COLUMN()+(-2), 1))*INDIRECT(ADDRESS(ROW()+(0), COLUMN()+(-1), 1)), 2)</f>
        <v>87028.5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155</v>
      </c>
      <c r="G11" s="12">
        <v>926.22</v>
      </c>
      <c r="H11" s="12">
        <f ca="1">ROUND(INDIRECT(ADDRESS(ROW()+(0), COLUMN()+(-2), 1))*INDIRECT(ADDRESS(ROW()+(0), COLUMN()+(-1), 1)), 2)</f>
        <v>143564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0.023</v>
      </c>
      <c r="G12" s="12">
        <v>3289.66</v>
      </c>
      <c r="H12" s="12">
        <f ca="1">ROUND(INDIRECT(ADDRESS(ROW()+(0), COLUMN()+(-2), 1))*INDIRECT(ADDRESS(ROW()+(0), COLUMN()+(-1), 1)), 2)</f>
        <v>75.66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0.18</v>
      </c>
      <c r="G13" s="12">
        <v>45246.8</v>
      </c>
      <c r="H13" s="12">
        <f ca="1">ROUND(INDIRECT(ADDRESS(ROW()+(0), COLUMN()+(-2), 1))*INDIRECT(ADDRESS(ROW()+(0), COLUMN()+(-1), 1)), 2)</f>
        <v>8144.42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42.013</v>
      </c>
      <c r="G14" s="12">
        <v>484.68</v>
      </c>
      <c r="H14" s="12">
        <f ca="1">ROUND(INDIRECT(ADDRESS(ROW()+(0), COLUMN()+(-2), 1))*INDIRECT(ADDRESS(ROW()+(0), COLUMN()+(-1), 1)), 2)</f>
        <v>20362.9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0.582</v>
      </c>
      <c r="G15" s="12">
        <v>2631.73</v>
      </c>
      <c r="H15" s="12">
        <f ca="1">ROUND(INDIRECT(ADDRESS(ROW()+(0), COLUMN()+(-2), 1))*INDIRECT(ADDRESS(ROW()+(0), COLUMN()+(-1), 1)), 2)</f>
        <v>1531.67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123111</v>
      </c>
      <c r="H16" s="12">
        <f ca="1">ROUND(INDIRECT(ADDRESS(ROW()+(0), COLUMN()+(-2), 1))*INDIRECT(ADDRESS(ROW()+(0), COLUMN()+(-1), 1)), 2)</f>
        <v>123111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1.742</v>
      </c>
      <c r="G17" s="14">
        <v>28907.7</v>
      </c>
      <c r="H17" s="14">
        <f ca="1">ROUND(INDIRECT(ADDRESS(ROW()+(0), COLUMN()+(-2), 1))*INDIRECT(ADDRESS(ROW()+(0), COLUMN()+(-1), 1)), 2)</f>
        <v>50357.2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434176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0.331</v>
      </c>
      <c r="G20" s="12">
        <v>104088</v>
      </c>
      <c r="H20" s="12">
        <f ca="1">ROUND(INDIRECT(ADDRESS(ROW()+(0), COLUMN()+(-2), 1))*INDIRECT(ADDRESS(ROW()+(0), COLUMN()+(-1), 1)), 2)</f>
        <v>34453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0.094</v>
      </c>
      <c r="G21" s="14">
        <v>8779.49</v>
      </c>
      <c r="H21" s="14">
        <f ca="1">ROUND(INDIRECT(ADDRESS(ROW()+(0), COLUMN()+(-2), 1))*INDIRECT(ADDRESS(ROW()+(0), COLUMN()+(-1), 1)), 2)</f>
        <v>825.27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35278.3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2.799</v>
      </c>
      <c r="G24" s="12">
        <v>26625.3</v>
      </c>
      <c r="H24" s="12">
        <f ca="1">ROUND(INDIRECT(ADDRESS(ROW()+(0), COLUMN()+(-2), 1))*INDIRECT(ADDRESS(ROW()+(0), COLUMN()+(-1), 1)), 2)</f>
        <v>74524.1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3.29</v>
      </c>
      <c r="G25" s="14">
        <v>19175.8</v>
      </c>
      <c r="H25" s="14">
        <f ca="1">ROUND(INDIRECT(ADDRESS(ROW()+(0), COLUMN()+(-2), 1))*INDIRECT(ADDRESS(ROW()+(0), COLUMN()+(-1), 1)), 2)</f>
        <v>63088.3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137612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1)),INDIRECT(ADDRESS(ROW()+(-10), COLUMN()+(1), 1))), 2)</f>
        <v>607066</v>
      </c>
      <c r="H28" s="14">
        <f ca="1">ROUND(INDIRECT(ADDRESS(ROW()+(0), COLUMN()+(-2), 1))*INDIRECT(ADDRESS(ROW()+(0), COLUMN()+(-1), 1))/100, 2)</f>
        <v>12141.3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1)),INDIRECT(ADDRESS(ROW()+(-11), COLUMN()+(0), 1))), 2)</f>
        <v>619208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