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<sst xmlns="http://schemas.openxmlformats.org/spreadsheetml/2006/main" count="29" uniqueCount="29">
  <si>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</si>
  <si>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III210</t>
  </si>
  <si>
    <t xml:space="preserve">Ud</t>
  </si>
  <si>
    <t xml:space="preserve">Proyector sobre carril electrificado trifásico.</t>
  </si>
  <si>
    <r>
      <rPr>
        <sz val="8.25"/>
        <color rgb="FF000000"/>
        <rFont val="Arial"/>
        <family val="2"/>
      </rPr>
      <t xml:space="preserve">Proyector de aluminio inyectado, con tija y caja portaequipos, de aluminio y compuesto termoplástico, de color blanco, acabado mate, no regulable, de 27 W, alimentación a 220/240 V y 50-60 Hz, de 85 mm de diámetro y 179 mm de altura, con lámpara LED no reemplazable, temperatura de color 3000 K, óptica formada por reflector de alto rendimiento, haz de luz intensivo 15°, índice de reproducción cromática mayor de 90, flujo luminoso 2711 lúmenes, grado de protección IP20. Instalación sobre carril electrificado trifásico. Incluso lámparas. El precio no incluye el carril electrificado trifásico.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</si>
  <si>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</si>
  <si>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</si>
  <si>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</si>
  <si>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</si>
  <si>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</si>
  <si>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</si>
  <si>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</si>
  <si>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mt34lle240aa</t>
  </si>
  <si>
    <t xml:space="preserve">Ud</t>
  </si>
  <si>
    <t xml:space="preserve">Proyector para carril electrificado trifásico, de aluminio inyectado, con tija y caja portaequipos, de aluminio y compuesto termoplástico, de color blanco, acabado mate, no regulable, de 27 W, alimentación a 220/240 V y 50-60 Hz, de 85 mm de diámetro y 179 mm de altura, con lámpara LED no reemplazable, temperatura de color 3000 K, óptica formada por reflector de alto rendimiento, haz de luz intensivo 15°, índice de reproducción cromática mayor de 90, flujo luminoso 2711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</si>
  <si>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</si>
  <si>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</si>
  <si>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</si>
  <si>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</si>
  <si>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</si>
  <si>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</si>
  <si>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</si>
  <si>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</si>
  <si>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</si>
  <si>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</si>
  <si>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</si>
  <si>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</si>
  <si>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$ 325.658,01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</si>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</sst>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65" customWidth="1"/>
    <col min="4" max="4" width="69.02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1.05853e+006</v>
      </c>
      <c r="G10" s="14">
        <f ca="1">ROUND(INDIRECT(ADDRESS(ROW()+(0), COLUMN()+(-2), 1))*INDIRECT(ADDRESS(ROW()+(0), COLUMN()+(-1), 1)), 2)</f>
        <v>1.05853e+006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1.05853e+006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0.121</v>
      </c>
      <c r="F13" s="13">
        <v>27359.2</v>
      </c>
      <c r="G13" s="13">
        <f ca="1">ROUND(INDIRECT(ADDRESS(ROW()+(0), COLUMN()+(-2), 1))*INDIRECT(ADDRESS(ROW()+(0), COLUMN()+(-1), 1)), 2)</f>
        <v>3310.46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0.121</v>
      </c>
      <c r="F14" s="14">
        <v>19865.2</v>
      </c>
      <c r="G14" s="14">
        <f ca="1">ROUND(INDIRECT(ADDRESS(ROW()+(0), COLUMN()+(-2), 1))*INDIRECT(ADDRESS(ROW()+(0), COLUMN()+(-1), 1)), 2)</f>
        <v>2403.69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5714.15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1.06424e+006</v>
      </c>
      <c r="G17" s="14">
        <f ca="1">ROUND(INDIRECT(ADDRESS(ROW()+(0), COLUMN()+(-2), 1))*INDIRECT(ADDRESS(ROW()+(0), COLUMN()+(-1), 1))/100, 2)</f>
        <v>21284.8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1.08553e+006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