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<sst xmlns="http://schemas.openxmlformats.org/spreadsheetml/2006/main" count="32" uniqueCount="32">
  <si>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</si>
  <si>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ILE010</t>
  </si>
  <si>
    <t xml:space="preserve">m</t>
  </si>
  <si>
    <t xml:space="preserve">Canalización de enlace inferior.</t>
  </si>
  <si>
    <r>
      <rPr>
        <sz val="8.25"/>
        <color rgb="FF000000"/>
        <rFont val="Arial"/>
        <family val="2"/>
      </rPr>
      <t xml:space="preserve">Canalización de enlace inferior entre el registro de enlace y el RITI, RITU o RITM, en edificación de más de 40 PAU, formada por 4 TBA+STDP, 2 reserva de PVC rígido de 50 mm de diámetro, resistencia a compresión mayor de 1250 N, resistencia al impacto 2 julios, con IP549. Instalación en superficie. Incluso accesorios, elementos de sujeción e hilo guía.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</si>
  <si>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</si>
  <si>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</si>
  <si>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</si>
  <si>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</si>
  <si>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</si>
  <si>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</si>
  <si>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</si>
  <si>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mt35aia110f</t>
  </si>
  <si>
    <t xml:space="preserve">m</t>
  </si>
  <si>
    <t xml:space="preserve">Tubo rígido de PVC, roscable, curvable en caliente, de color gris, de 50 mm de diámetro nominal, para canalización fija en superficie. Resistencia a la compresión 1250 N, resistencia al impacto 2 julios, temperatura de trabajo -5°C hasta 60°C, con grado de protección IP549, propiedades eléctricas: aislante, no propagador de la llama. Incluso abrazaderas, elementos de sujeción y accesorios (curvas, manguitos, tes, codos y curvas flexibles).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</si>
  <si>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</si>
  <si>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</si>
  <si>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</si>
  <si>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</si>
  <si>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</si>
  <si>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</si>
  <si>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</si>
  <si>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</si>
  <si>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</si>
  <si>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</si>
  <si>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</si>
  <si>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</si>
  <si>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</si>
  <si>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</si>
  <si>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</si>
  <si>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$ 28.652,38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</si>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</sst>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36" customWidth="1"/>
    <col min="4" max="4" width="6.29" customWidth="1"/>
    <col min="5" max="5" width="71.91" customWidth="1"/>
    <col min="6" max="6" width="10.54" customWidth="1"/>
    <col min="7" max="7" width="13.4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6</v>
      </c>
      <c r="G10" s="12">
        <v>89523.8</v>
      </c>
      <c r="H10" s="12">
        <f ca="1">ROUND(INDIRECT(ADDRESS(ROW()+(0), COLUMN()+(-2), 1))*INDIRECT(ADDRESS(ROW()+(0), COLUMN()+(-1), 1)), 2)</f>
        <v>537143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7.2</v>
      </c>
      <c r="G11" s="14">
        <v>994.66</v>
      </c>
      <c r="H11" s="14">
        <f ca="1">ROUND(INDIRECT(ADDRESS(ROW()+(0), COLUMN()+(-2), 1))*INDIRECT(ADDRESS(ROW()+(0), COLUMN()+(-1), 1)), 2)</f>
        <v>7161.55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544304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0.403</v>
      </c>
      <c r="G14" s="12">
        <v>26179.2</v>
      </c>
      <c r="H14" s="12">
        <f ca="1">ROUND(INDIRECT(ADDRESS(ROW()+(0), COLUMN()+(-2), 1))*INDIRECT(ADDRESS(ROW()+(0), COLUMN()+(-1), 1)), 2)</f>
        <v>10550.2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0.366</v>
      </c>
      <c r="G15" s="14">
        <v>19008.4</v>
      </c>
      <c r="H15" s="14">
        <f ca="1">ROUND(INDIRECT(ADDRESS(ROW()+(0), COLUMN()+(-2), 1))*INDIRECT(ADDRESS(ROW()+(0), COLUMN()+(-1), 1)), 2)</f>
        <v>6957.08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17507.3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561811</v>
      </c>
      <c r="H18" s="14">
        <f ca="1">ROUND(INDIRECT(ADDRESS(ROW()+(0), COLUMN()+(-2), 1))*INDIRECT(ADDRESS(ROW()+(0), COLUMN()+(-1), 1))/100, 2)</f>
        <v>11236.2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573048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