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<sst xmlns="http://schemas.openxmlformats.org/spreadsheetml/2006/main" count="35" uniqueCount="35">
  <si>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</si>
  <si>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</si>
  <si>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</si>
  <si>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</si>
  <si>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polietileno de 63 mm de diámetro, suministrado en rollo, resistencia a la compresión 450 N, resistencia al impacto 20 julios, ejecutada en zanja de 45x75 cm, con los tubos embebidos en un prisma de concreto simple f'c=210 kg/cm² (21 MPa), clase de exposición F0 S0 P0 C0, tamaño máximo del agregado 19 mm, manejabilidad blanda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</si>
  <si>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</si>
  <si>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</si>
  <si>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</si>
  <si>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</si>
  <si>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</si>
  <si>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</si>
  <si>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</si>
  <si>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</si>
  <si>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</si>
  <si>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IP549, con hilo guía incorporado.</t>
  </si>
  <si>
    <t xml:space="preserve">mt40iva020d</t>
  </si>
  <si>
    <t xml:space="preserve">Ud</t>
  </si>
  <si>
    <t xml:space="preserve">Soporte separador de tubos de PVC rígido de 63 mm de diámetro.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</si>
  <si>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</si>
  <si>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</si>
  <si>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</si>
  <si>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</si>
  <si>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</si>
  <si>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</si>
  <si>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</si>
  <si>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</si>
  <si>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</si>
  <si>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</si>
  <si>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</si>
  <si>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</si>
  <si>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</si>
  <si>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</si>
  <si>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</si>
  <si>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$ 6.102,34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</si>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</sst>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70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20470</v>
      </c>
      <c r="H10" s="12">
        <f ca="1">ROUND(INDIRECT(ADDRESS(ROW()+(0), COLUMN()+(-2), 1))*INDIRECT(ADDRESS(ROW()+(0), COLUMN()+(-1), 1)), 2)</f>
        <v>81880.2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9829.57</v>
      </c>
      <c r="H11" s="12">
        <f ca="1">ROUND(INDIRECT(ADDRESS(ROW()+(0), COLUMN()+(-2), 1))*INDIRECT(ADDRESS(ROW()+(0), COLUMN()+(-1), 1)), 2)</f>
        <v>11598.9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0.07</v>
      </c>
      <c r="G12" s="14">
        <v>328220</v>
      </c>
      <c r="H12" s="14">
        <f ca="1">ROUND(INDIRECT(ADDRESS(ROW()+(0), COLUMN()+(-2), 1))*INDIRECT(ADDRESS(ROW()+(0), COLUMN()+(-1), 1)), 2)</f>
        <v>22975.4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116454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0.073</v>
      </c>
      <c r="G15" s="12">
        <v>25476.9</v>
      </c>
      <c r="H15" s="12">
        <f ca="1">ROUND(INDIRECT(ADDRESS(ROW()+(0), COLUMN()+(-2), 1))*INDIRECT(ADDRESS(ROW()+(0), COLUMN()+(-1), 1)), 2)</f>
        <v>1859.82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0.073</v>
      </c>
      <c r="G16" s="14">
        <v>18348.8</v>
      </c>
      <c r="H16" s="14">
        <f ca="1">ROUND(INDIRECT(ADDRESS(ROW()+(0), COLUMN()+(-2), 1))*INDIRECT(ADDRESS(ROW()+(0), COLUMN()+(-1), 1)), 2)</f>
        <v>1339.46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3199.28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119654</v>
      </c>
      <c r="H19" s="14">
        <f ca="1">ROUND(INDIRECT(ADDRESS(ROW()+(0), COLUMN()+(-2), 1))*INDIRECT(ADDRESS(ROW()+(0), COLUMN()+(-1), 1))/100, 2)</f>
        <v>2393.08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122047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