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<sst xmlns="http://schemas.openxmlformats.org/spreadsheetml/2006/main" count="32" uniqueCount="32">
  <si>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</si>
  <si>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ILE030</t>
  </si>
  <si>
    <t xml:space="preserve">m</t>
  </si>
  <si>
    <t xml:space="preserve">Canalización de enlace superior.</t>
  </si>
  <si>
    <r>
      <rPr>
        <sz val="8.25"/>
        <color rgb="FF000000"/>
        <rFont val="Arial"/>
        <family val="2"/>
      </rPr>
      <t xml:space="preserve">Canalización de enlace superior entre el punto de entrada general superior de la vivienda y el registro de terminación de red, para vivienda unifamiliar, formada por 2 tubos de PVC rígido de 32 mm de diámetro, resistencia a compresión mayor de 1250 N, resistencia al impacto 2 julios, con IP549.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</si>
  <si>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</si>
  <si>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</si>
  <si>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</si>
  <si>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</si>
  <si>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</si>
  <si>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</si>
  <si>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</si>
  <si>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mt35aia110d</t>
  </si>
  <si>
    <t xml:space="preserve">m</t>
  </si>
  <si>
    <t xml:space="preserve">Tubo rígido de PVC, roscable, curvable en caliente, de color gris, de 32 mm de diámetro nominal, para canalización fija en superficie. Resistencia a la compresión 1250 N, resistencia al impacto 2 julios, temperatura de trabajo -5°C hasta 60°C, con grado de protección IP549,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</si>
  <si>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</si>
  <si>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</si>
  <si>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</si>
  <si>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</si>
  <si>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</si>
  <si>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</si>
  <si>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</si>
  <si>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</si>
  <si>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</si>
  <si>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</si>
  <si>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</si>
  <si>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</si>
  <si>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</si>
  <si>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</si>
  <si>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</si>
  <si>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$ 4.873,83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</si>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</sst>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43924.2</v>
      </c>
      <c r="H10" s="12">
        <f ca="1">ROUND(INDIRECT(ADDRESS(ROW()+(0), COLUMN()+(-2), 1))*INDIRECT(ADDRESS(ROW()+(0), COLUMN()+(-1), 1)), 2)</f>
        <v>87848.5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2.4</v>
      </c>
      <c r="G11" s="14">
        <v>994.66</v>
      </c>
      <c r="H11" s="14">
        <f ca="1">ROUND(INDIRECT(ADDRESS(ROW()+(0), COLUMN()+(-2), 1))*INDIRECT(ADDRESS(ROW()+(0), COLUMN()+(-1), 1)), 2)</f>
        <v>2387.18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90235.6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0.115</v>
      </c>
      <c r="G14" s="12">
        <v>26179.2</v>
      </c>
      <c r="H14" s="12">
        <f ca="1">ROUND(INDIRECT(ADDRESS(ROW()+(0), COLUMN()+(-2), 1))*INDIRECT(ADDRESS(ROW()+(0), COLUMN()+(-1), 1)), 2)</f>
        <v>3010.6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0.122</v>
      </c>
      <c r="G15" s="14">
        <v>19008.4</v>
      </c>
      <c r="H15" s="14">
        <f ca="1">ROUND(INDIRECT(ADDRESS(ROW()+(0), COLUMN()+(-2), 1))*INDIRECT(ADDRESS(ROW()+(0), COLUMN()+(-1), 1)), 2)</f>
        <v>2319.03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5329.63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95565.3</v>
      </c>
      <c r="H18" s="14">
        <f ca="1">ROUND(INDIRECT(ADDRESS(ROW()+(0), COLUMN()+(-2), 1))*INDIRECT(ADDRESS(ROW()+(0), COLUMN()+(-1), 1))/100, 2)</f>
        <v>1911.31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97476.6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