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<sst xmlns="http://schemas.openxmlformats.org/spreadsheetml/2006/main" count="32" uniqueCount="32">
  <si>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</si>
  <si>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IMK200</t>
  </si>
  <si>
    <t xml:space="preserve">Ud</t>
  </si>
  <si>
    <t xml:space="preserve">Entrada binaria KNX.</t>
  </si>
  <si>
    <r>
      <rPr>
        <sz val="8.25"/>
        <color rgb="FF000000"/>
        <rFont val="Arial"/>
        <family val="2"/>
      </rPr>
      <t xml:space="preserve">Entrada binaria para conectar hasta 4 dispositivos convencionales con tensión nominal 230 V, de 2 módulos, con protocolo de comunicación KNX. Montaje en carril DIN.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</si>
  <si>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</si>
  <si>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</si>
  <si>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</si>
  <si>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</si>
  <si>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</si>
  <si>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</si>
  <si>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</si>
  <si>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mt35dse010a</t>
  </si>
  <si>
    <t xml:space="preserve">Ud</t>
  </si>
  <si>
    <t xml:space="preserve">Entrada binaria para conectar hasta 4 dispositivos convencionales con tensión nominal 230 V, de 2 módulos, con protocolo de comunicación KNX, con borne de conexión y derivación KNX, para montaje en carril DIN.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</si>
  <si>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</si>
  <si>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</si>
  <si>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</si>
  <si>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</si>
  <si>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</si>
  <si>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</si>
  <si>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</si>
  <si>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</si>
  <si>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mo123</t>
  </si>
  <si>
    <t xml:space="preserve">h</t>
  </si>
  <si>
    <t xml:space="preserve">Especialista en la puesta en marcha de instalaciones.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</si>
  <si>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</si>
  <si>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</si>
  <si>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</si>
  <si>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</si>
  <si>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$ 85.413,79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</si>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</sst>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1.6381e+006</v>
      </c>
      <c r="H10" s="14">
        <f ca="1">ROUND(INDIRECT(ADDRESS(ROW()+(0), COLUMN()+(-2), 1))*INDIRECT(ADDRESS(ROW()+(0), COLUMN()+(-1), 1)), 2)</f>
        <v>1.6381e+006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1.6381e+006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0.254</v>
      </c>
      <c r="G13" s="13">
        <v>26179.2</v>
      </c>
      <c r="H13" s="13">
        <f ca="1">ROUND(INDIRECT(ADDRESS(ROW()+(0), COLUMN()+(-2), 1))*INDIRECT(ADDRESS(ROW()+(0), COLUMN()+(-1), 1)), 2)</f>
        <v>6649.51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0.254</v>
      </c>
      <c r="G14" s="13">
        <v>19008.4</v>
      </c>
      <c r="H14" s="13">
        <f ca="1">ROUND(INDIRECT(ADDRESS(ROW()+(0), COLUMN()+(-2), 1))*INDIRECT(ADDRESS(ROW()+(0), COLUMN()+(-1), 1)), 2)</f>
        <v>4828.14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0.509</v>
      </c>
      <c r="G15" s="14">
        <v>49514.8</v>
      </c>
      <c r="H15" s="14">
        <f ca="1">ROUND(INDIRECT(ADDRESS(ROW()+(0), COLUMN()+(-2), 1))*INDIRECT(ADDRESS(ROW()+(0), COLUMN()+(-1), 1)), 2)</f>
        <v>25203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36680.7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1.67478e+006</v>
      </c>
      <c r="H18" s="14">
        <f ca="1">ROUND(INDIRECT(ADDRESS(ROW()+(0), COLUMN()+(-2), 1))*INDIRECT(ADDRESS(ROW()+(0), COLUMN()+(-1), 1))/100, 2)</f>
        <v>33495.6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1.70828e+006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