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<sst xmlns="http://schemas.openxmlformats.org/spreadsheetml/2006/main" count="85" uniqueCount="85">
  <si>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</si>
  <si>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</si>
  <si>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</si>
  <si>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</si>
  <si>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dos tramos rectos, con una anchura útil de 1 m para una sobrecarga de uso de 400 kg/m², Euroclase A1 de reacción al fuego, elaborada en taller y montada en obra mediante uniones soldadas. Compuesta de: CIMENTACIÓN de concreto armado, realizada con concreto f'c=210 kg/cm² (21 MPa), clase de exposición F0 S0 P0 C0, tamaño máximo del agregado 12,5 mm, manejabilidad blanda, preparado en obra, y acero Grado 60 (fy=4200 kg/cm²), con una cuantía aproximada de 50 kg/m³, hormigonada sobre base de piso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lámina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el figurado del acero (corte y doblez) y el armado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</si>
  <si>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</si>
  <si>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</si>
  <si>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</si>
  <si>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</si>
  <si>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</si>
  <si>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</si>
  <si>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</si>
  <si>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mt10hmf050qae</t>
  </si>
  <si>
    <t xml:space="preserve">m³</t>
  </si>
  <si>
    <t xml:space="preserve">Concreto simple f'c=100 kg/cm² (10 MPa), clase de exposición F0 S0 P0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</si>
  <si>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</si>
  <si>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</si>
  <si>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</si>
  <si>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</si>
  <si>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</si>
  <si>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</si>
  <si>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</si>
  <si>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</si>
  <si>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</si>
  <si>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</si>
  <si>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</si>
  <si>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</si>
  <si>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</si>
  <si>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</si>
  <si>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</si>
  <si>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</si>
  <si>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</si>
  <si>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</si>
  <si>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</si>
  <si>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</si>
  <si>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meseta con perfiles HEB; peldañeado y meseta de lámina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</si>
  <si>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</si>
  <si>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</si>
  <si>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</si>
  <si>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</si>
  <si>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</si>
  <si>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</si>
  <si>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</si>
  <si>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</si>
  <si>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</si>
  <si>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</si>
  <si>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</si>
  <si>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</si>
  <si>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</si>
  <si>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</si>
  <si>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</si>
  <si>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</si>
  <si>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</si>
  <si>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</si>
  <si>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</si>
  <si>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</si>
  <si>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</si>
  <si>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</si>
  <si>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</si>
  <si>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</si>
  <si>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</si>
  <si>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</si>
  <si>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</si>
  <si>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</si>
  <si>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</si>
  <si>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</si>
  <si>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</si>
  <si>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</si>
  <si>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</si>
  <si>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</si>
  <si>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</si>
  <si>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</si>
  <si>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</si>
  <si>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</si>
  <si>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</si>
  <si>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</si>
  <si>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</si>
  <si>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</si>
  <si>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</si>
  <si>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</si>
  <si>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</si>
  <si>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</si>
  <si>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</si>
  <si>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$ 6.162.266,96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</si>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</sst>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0.52" customWidth="1"/>
    <col min="6" max="6" width="12.58" customWidth="1"/>
    <col min="7" max="7" width="16.1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274703</v>
      </c>
      <c r="H10" s="12">
        <f ca="1">ROUND(INDIRECT(ADDRESS(ROW()+(0), COLUMN()+(-2), 1))*INDIRECT(ADDRESS(ROW()+(0), COLUMN()+(-1), 1)), 2)</f>
        <v>288438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1.446</v>
      </c>
      <c r="G11" s="12">
        <v>3289.66</v>
      </c>
      <c r="H11" s="12">
        <f ca="1">ROUND(INDIRECT(ADDRESS(ROW()+(0), COLUMN()+(-2), 1))*INDIRECT(ADDRESS(ROW()+(0), COLUMN()+(-1), 1)), 2)</f>
        <v>4756.85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3.72</v>
      </c>
      <c r="G12" s="12">
        <v>77925</v>
      </c>
      <c r="H12" s="12">
        <f ca="1">ROUND(INDIRECT(ADDRESS(ROW()+(0), COLUMN()+(-2), 1))*INDIRECT(ADDRESS(ROW()+(0), COLUMN()+(-1), 1)), 2)</f>
        <v>289881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5.58</v>
      </c>
      <c r="G13" s="12">
        <v>56407.7</v>
      </c>
      <c r="H13" s="12">
        <f ca="1">ROUND(INDIRECT(ADDRESS(ROW()+(0), COLUMN()+(-2), 1))*INDIRECT(ADDRESS(ROW()+(0), COLUMN()+(-1), 1)), 2)</f>
        <v>314755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2404.86</v>
      </c>
      <c r="G14" s="12">
        <v>484.68</v>
      </c>
      <c r="H14" s="12">
        <f ca="1">ROUND(INDIRECT(ADDRESS(ROW()+(0), COLUMN()+(-2), 1))*INDIRECT(ADDRESS(ROW()+(0), COLUMN()+(-1), 1)), 2)</f>
        <v>1.16559e+006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48.8</v>
      </c>
      <c r="G15" s="12">
        <v>335.24</v>
      </c>
      <c r="H15" s="12">
        <f ca="1">ROUND(INDIRECT(ADDRESS(ROW()+(0), COLUMN()+(-2), 1))*INDIRECT(ADDRESS(ROW()+(0), COLUMN()+(-1), 1)), 2)</f>
        <v>16359.7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50</v>
      </c>
      <c r="G16" s="12">
        <v>2109.85</v>
      </c>
      <c r="H16" s="12">
        <f ca="1">ROUND(INDIRECT(ADDRESS(ROW()+(0), COLUMN()+(-2), 1))*INDIRECT(ADDRESS(ROW()+(0), COLUMN()+(-1), 1)), 2)</f>
        <v>105493</v>
      </c>
    </row>
    <row r="17" spans="1:8" ht="150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</v>
      </c>
      <c r="G17" s="12">
        <v>1.63359e+007</v>
      </c>
      <c r="H17" s="12">
        <f ca="1">ROUND(INDIRECT(ADDRESS(ROW()+(0), COLUMN()+(-2), 1))*INDIRECT(ADDRESS(ROW()+(0), COLUMN()+(-1), 1)), 2)</f>
        <v>1.14351e+008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70</v>
      </c>
      <c r="G18" s="12">
        <v>3432.85</v>
      </c>
      <c r="H18" s="12">
        <f ca="1">ROUND(INDIRECT(ADDRESS(ROW()+(0), COLUMN()+(-2), 1))*INDIRECT(ADDRESS(ROW()+(0), COLUMN()+(-1), 1)), 2)</f>
        <v>240300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24.5</v>
      </c>
      <c r="G19" s="14">
        <v>13002.5</v>
      </c>
      <c r="H19" s="14">
        <f ca="1">ROUND(INDIRECT(ADDRESS(ROW()+(0), COLUMN()+(-2), 1))*INDIRECT(ADDRESS(ROW()+(0), COLUMN()+(-1), 1)), 2)</f>
        <v>318562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1.17095e+008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11.36</v>
      </c>
      <c r="G22" s="12">
        <v>139658</v>
      </c>
      <c r="H22" s="12">
        <f ca="1">ROUND(INDIRECT(ADDRESS(ROW()+(0), COLUMN()+(-2), 1))*INDIRECT(ADDRESS(ROW()+(0), COLUMN()+(-1), 1)), 2)</f>
        <v>1.58651e+006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4.667</v>
      </c>
      <c r="G23" s="12">
        <v>8779.49</v>
      </c>
      <c r="H23" s="12">
        <f ca="1">ROUND(INDIRECT(ADDRESS(ROW()+(0), COLUMN()+(-2), 1))*INDIRECT(ADDRESS(ROW()+(0), COLUMN()+(-1), 1)), 2)</f>
        <v>40973.9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23.184</v>
      </c>
      <c r="G24" s="14">
        <v>8713.33</v>
      </c>
      <c r="H24" s="14">
        <f ca="1">ROUND(INDIRECT(ADDRESS(ROW()+(0), COLUMN()+(-2), 1))*INDIRECT(ADDRESS(ROW()+(0), COLUMN()+(-1), 1)), 2)</f>
        <v>202010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1.82949e+006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0.204</v>
      </c>
      <c r="G27" s="12">
        <v>27708.1</v>
      </c>
      <c r="H27" s="12">
        <f ca="1">ROUND(INDIRECT(ADDRESS(ROW()+(0), COLUMN()+(-2), 1))*INDIRECT(ADDRESS(ROW()+(0), COLUMN()+(-1), 1)), 2)</f>
        <v>5652.45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0.306</v>
      </c>
      <c r="G28" s="12">
        <v>20698.4</v>
      </c>
      <c r="H28" s="12">
        <f ca="1">ROUND(INDIRECT(ADDRESS(ROW()+(0), COLUMN()+(-2), 1))*INDIRECT(ADDRESS(ROW()+(0), COLUMN()+(-1), 1)), 2)</f>
        <v>6333.72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8.155</v>
      </c>
      <c r="G29" s="12">
        <v>19175.8</v>
      </c>
      <c r="H29" s="12">
        <f ca="1">ROUND(INDIRECT(ADDRESS(ROW()+(0), COLUMN()+(-2), 1))*INDIRECT(ADDRESS(ROW()+(0), COLUMN()+(-1), 1)), 2)</f>
        <v>156379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8.544</v>
      </c>
      <c r="G30" s="12">
        <v>19489.5</v>
      </c>
      <c r="H30" s="12">
        <f ca="1">ROUND(INDIRECT(ADDRESS(ROW()+(0), COLUMN()+(-2), 1))*INDIRECT(ADDRESS(ROW()+(0), COLUMN()+(-1), 1)), 2)</f>
        <v>166519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0.388</v>
      </c>
      <c r="G31" s="12">
        <v>27708.1</v>
      </c>
      <c r="H31" s="12">
        <f ca="1">ROUND(INDIRECT(ADDRESS(ROW()+(0), COLUMN()+(-2), 1))*INDIRECT(ADDRESS(ROW()+(0), COLUMN()+(-1), 1)), 2)</f>
        <v>10750.7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2.33</v>
      </c>
      <c r="G32" s="12">
        <v>20698.4</v>
      </c>
      <c r="H32" s="12">
        <f ca="1">ROUND(INDIRECT(ADDRESS(ROW()+(0), COLUMN()+(-2), 1))*INDIRECT(ADDRESS(ROW()+(0), COLUMN()+(-1), 1)), 2)</f>
        <v>48227.3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31.195</v>
      </c>
      <c r="G33" s="12">
        <v>27708.1</v>
      </c>
      <c r="H33" s="12">
        <f ca="1">ROUND(INDIRECT(ADDRESS(ROW()+(0), COLUMN()+(-2), 1))*INDIRECT(ADDRESS(ROW()+(0), COLUMN()+(-1), 1)), 2)</f>
        <v>864353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31.195</v>
      </c>
      <c r="G34" s="14">
        <v>20698.4</v>
      </c>
      <c r="H34" s="14">
        <f ca="1">ROUND(INDIRECT(ADDRESS(ROW()+(0), COLUMN()+(-2), 1))*INDIRECT(ADDRESS(ROW()+(0), COLUMN()+(-1), 1)), 2)</f>
        <v>645687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1.9039e+006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1)),INDIRECT(ADDRESS(ROW()+(-17), COLUMN()+(1), 1))), 2)</f>
        <v>1.20829e+008</v>
      </c>
      <c r="H37" s="14">
        <f ca="1">ROUND(INDIRECT(ADDRESS(ROW()+(0), COLUMN()+(-2), 1))*INDIRECT(ADDRESS(ROW()+(0), COLUMN()+(-1), 1))/100, 2)</f>
        <v>2.41658e+006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1)),INDIRECT(ADDRESS(ROW()+(-18), COLUMN()+(0), 1))), 2)</f>
        <v>1.23245e+008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