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<sst xmlns="http://schemas.openxmlformats.org/spreadsheetml/2006/main" count="47" uniqueCount="47">
  <si>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</si>
  <si>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</si>
  <si>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</si>
  <si>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</si>
  <si>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cortafuegos, de 1 m en proyección horizontal, con una resistencia al fuego EI 90, para edificio de uso industrial, fijada mecánicamente a la estructura de la cubierta con subestructura soporte, compuesta por un panel rígido de lana de roca, no revestido, de 50 mm de espesor, resistencia térmica 1,22 m²K/W, conductividad térmica 0,035 W/(mK), densidad 180 kg/m³, calor específico 0,84 J/kgK y factor de resistencia a la difusión del vapor de agua 1,3 y un panel rígido de lana de roca, revestido por una de sus caras con una lámina de aluminio reforzado, de 50 mm de espesor, resistencia térmica 1,22 m²K/W, conductividad térmica 0,041 W/(mK), densidad 180 kg/m³, calor específico 0,84 J/kgK y factor de resistencia a la difusión del vapor de agua 1,3, en la cara vista,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</si>
  <si>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</si>
  <si>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</si>
  <si>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</si>
  <si>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</si>
  <si>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</si>
  <si>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</si>
  <si>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</si>
  <si>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</si>
  <si>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</si>
  <si>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omega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</si>
  <si>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</si>
  <si>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</si>
  <si>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</si>
  <si>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mt16lrw080ad</t>
  </si>
  <si>
    <t xml:space="preserve">m²</t>
  </si>
  <si>
    <t xml:space="preserve">Panel rígido de lana de roca, no revestido, de 50 mm de espesor, resistencia térmica 1,22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</si>
  <si>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mt16lrw080hd</t>
  </si>
  <si>
    <t xml:space="preserve">m²</t>
  </si>
  <si>
    <t xml:space="preserve">Panel rígido de lana de roca, revestido por una de sus caras con una lámina de aluminio reforzado, de 50 mm de espesor, resistencia térmica 1,22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</si>
  <si>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mt16lrw082ee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</si>
  <si>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</si>
  <si>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</si>
  <si>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</si>
  <si>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</si>
  <si>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</si>
  <si>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</si>
  <si>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</si>
  <si>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</si>
  <si>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</si>
  <si>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</si>
  <si>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</si>
  <si>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</si>
  <si>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</si>
  <si>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</si>
  <si>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</si>
  <si>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</si>
  <si>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</si>
  <si>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</si>
  <si>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</si>
  <si>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</si>
  <si>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$ 60.203,03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</si>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</sst>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0.21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5335.09</v>
      </c>
      <c r="G10" s="12">
        <f ca="1">ROUND(INDIRECT(ADDRESS(ROW()+(0), COLUMN()+(-2), 1))*INDIRECT(ADDRESS(ROW()+(0), COLUMN()+(-1), 1)), 2)</f>
        <v>16005.3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857.9</v>
      </c>
      <c r="G11" s="12">
        <f ca="1">ROUND(INDIRECT(ADDRESS(ROW()+(0), COLUMN()+(-2), 1))*INDIRECT(ADDRESS(ROW()+(0), COLUMN()+(-1), 1)), 2)</f>
        <v>25737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1.2</v>
      </c>
      <c r="F12" s="12">
        <v>368277</v>
      </c>
      <c r="G12" s="12">
        <f ca="1">ROUND(INDIRECT(ADDRESS(ROW()+(0), COLUMN()+(-2), 1))*INDIRECT(ADDRESS(ROW()+(0), COLUMN()+(-1), 1)), 2)</f>
        <v>441932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1.4</v>
      </c>
      <c r="F13" s="12">
        <v>393816</v>
      </c>
      <c r="G13" s="12">
        <f ca="1">ROUND(INDIRECT(ADDRESS(ROW()+(0), COLUMN()+(-2), 1))*INDIRECT(ADDRESS(ROW()+(0), COLUMN()+(-1), 1)), 2)</f>
        <v>551343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6.7</v>
      </c>
      <c r="F14" s="14">
        <v>16765.7</v>
      </c>
      <c r="G14" s="14">
        <f ca="1">ROUND(INDIRECT(ADDRESS(ROW()+(0), COLUMN()+(-2), 1))*INDIRECT(ADDRESS(ROW()+(0), COLUMN()+(-1), 1)), 2)</f>
        <v>112330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1.14735e+006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0.427</v>
      </c>
      <c r="F17" s="12">
        <v>26179.2</v>
      </c>
      <c r="G17" s="12">
        <f ca="1">ROUND(INDIRECT(ADDRESS(ROW()+(0), COLUMN()+(-2), 1))*INDIRECT(ADDRESS(ROW()+(0), COLUMN()+(-1), 1)), 2)</f>
        <v>11178.5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0.427</v>
      </c>
      <c r="F18" s="12">
        <v>19044.7</v>
      </c>
      <c r="G18" s="12">
        <f ca="1">ROUND(INDIRECT(ADDRESS(ROW()+(0), COLUMN()+(-2), 1))*INDIRECT(ADDRESS(ROW()+(0), COLUMN()+(-1), 1)), 2)</f>
        <v>8132.07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0.305</v>
      </c>
      <c r="F19" s="12">
        <v>26179.2</v>
      </c>
      <c r="G19" s="12">
        <f ca="1">ROUND(INDIRECT(ADDRESS(ROW()+(0), COLUMN()+(-2), 1))*INDIRECT(ADDRESS(ROW()+(0), COLUMN()+(-1), 1)), 2)</f>
        <v>7984.65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0.305</v>
      </c>
      <c r="F20" s="14">
        <v>19044.7</v>
      </c>
      <c r="G20" s="14">
        <f ca="1">ROUND(INDIRECT(ADDRESS(ROW()+(0), COLUMN()+(-2), 1))*INDIRECT(ADDRESS(ROW()+(0), COLUMN()+(-1), 1)), 2)</f>
        <v>5808.62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33103.8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1.18045e+006</v>
      </c>
      <c r="G23" s="14">
        <f ca="1">ROUND(INDIRECT(ADDRESS(ROW()+(0), COLUMN()+(-2), 1))*INDIRECT(ADDRESS(ROW()+(0), COLUMN()+(-1), 1))/100, 2)</f>
        <v>23609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1.20406e+006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