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<sst xmlns="http://schemas.openxmlformats.org/spreadsheetml/2006/main" count="47" uniqueCount="47">
  <si>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</si>
  <si>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IOF023</t>
  </si>
  <si>
    <t xml:space="preserve">m²</t>
  </si>
  <si>
    <t xml:space="preserve">Franja cortafuegos de placas de yeso laminado, para edificio de uso industrial. Sistema "KNAUF".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</si>
  <si>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120, para edificio de uso industrial, fijada mecánicamente a la medianera con subestructura soporte (no incluida en este precio), K224-FC.es 03 "KNAUF", compuesta por 2 placas de yeso laminado reforzadas con tejido de fibra GM-F / 1200 / 2600 / 25 / con los bordes longitudinales cuadrados, especiales Fireboard GM-F "KNAUF" con alma de yeso y caras revestidas con una lámina de fibra de vidrio, fijadas a la subestructura soporte.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</si>
  <si>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</si>
  <si>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</si>
  <si>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</si>
  <si>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</si>
  <si>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</si>
  <si>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</si>
  <si>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</si>
  <si>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</si>
  <si>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</si>
  <si>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</si>
  <si>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</si>
  <si>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</si>
  <si>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</si>
  <si>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</si>
  <si>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</si>
  <si>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</si>
  <si>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</si>
  <si>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</si>
  <si>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</si>
  <si>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</si>
  <si>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</si>
  <si>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</si>
  <si>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</si>
  <si>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</si>
  <si>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</si>
  <si>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</si>
  <si>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</si>
  <si>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</si>
  <si>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</si>
  <si>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</si>
  <si>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</si>
  <si>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</si>
  <si>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</si>
  <si>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</si>
  <si>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</si>
  <si>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</si>
  <si>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</si>
  <si>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</si>
  <si>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</si>
  <si>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</si>
  <si>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$ 8.379,63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</si>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</sst>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0.55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861.66</v>
      </c>
      <c r="H10" s="12">
        <f ca="1">ROUND(INDIRECT(ADDRESS(ROW()+(0), COLUMN()+(-2), 1))*INDIRECT(ADDRESS(ROW()+(0), COLUMN()+(-1), 1)), 2)</f>
        <v>689.33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3163.52</v>
      </c>
      <c r="H11" s="12">
        <f ca="1">ROUND(INDIRECT(ADDRESS(ROW()+(0), COLUMN()+(-2), 1))*INDIRECT(ADDRESS(ROW()+(0), COLUMN()+(-1), 1)), 2)</f>
        <v>3163.52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2.33</v>
      </c>
      <c r="G12" s="12">
        <v>60643.1</v>
      </c>
      <c r="H12" s="12">
        <f ca="1">ROUND(INDIRECT(ADDRESS(ROW()+(0), COLUMN()+(-2), 1))*INDIRECT(ADDRESS(ROW()+(0), COLUMN()+(-1), 1)), 2)</f>
        <v>141298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17</v>
      </c>
      <c r="G13" s="12">
        <v>31.79</v>
      </c>
      <c r="H13" s="12">
        <f ca="1">ROUND(INDIRECT(ADDRESS(ROW()+(0), COLUMN()+(-2), 1))*INDIRECT(ADDRESS(ROW()+(0), COLUMN()+(-1), 1)), 2)</f>
        <v>540.43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17</v>
      </c>
      <c r="G14" s="12">
        <v>96.51</v>
      </c>
      <c r="H14" s="12">
        <f ca="1">ROUND(INDIRECT(ADDRESS(ROW()+(0), COLUMN()+(-2), 1))*INDIRECT(ADDRESS(ROW()+(0), COLUMN()+(-1), 1)), 2)</f>
        <v>1640.67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2067.01</v>
      </c>
      <c r="H15" s="12">
        <f ca="1">ROUND(INDIRECT(ADDRESS(ROW()+(0), COLUMN()+(-2), 1))*INDIRECT(ADDRESS(ROW()+(0), COLUMN()+(-1), 1)), 2)</f>
        <v>248.04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1.3</v>
      </c>
      <c r="G16" s="14">
        <v>134.05</v>
      </c>
      <c r="H16" s="14">
        <f ca="1">ROUND(INDIRECT(ADDRESS(ROW()+(0), COLUMN()+(-2), 1))*INDIRECT(ADDRESS(ROW()+(0), COLUMN()+(-1), 1)), 2)</f>
        <v>174.27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147755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0.366</v>
      </c>
      <c r="G19" s="12">
        <v>26179.2</v>
      </c>
      <c r="H19" s="12">
        <f ca="1">ROUND(INDIRECT(ADDRESS(ROW()+(0), COLUMN()+(-2), 1))*INDIRECT(ADDRESS(ROW()+(0), COLUMN()+(-1), 1)), 2)</f>
        <v>9581.58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0.366</v>
      </c>
      <c r="G20" s="14">
        <v>19044.7</v>
      </c>
      <c r="H20" s="14">
        <f ca="1">ROUND(INDIRECT(ADDRESS(ROW()+(0), COLUMN()+(-2), 1))*INDIRECT(ADDRESS(ROW()+(0), COLUMN()+(-1), 1)), 2)</f>
        <v>6970.34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16551.9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164306</v>
      </c>
      <c r="H23" s="14">
        <f ca="1">ROUND(INDIRECT(ADDRESS(ROW()+(0), COLUMN()+(-2), 1))*INDIRECT(ADDRESS(ROW()+(0), COLUMN()+(-1), 1))/100, 2)</f>
        <v>3286.13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167593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