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<sst xmlns="http://schemas.openxmlformats.org/spreadsheetml/2006/main" count="53" uniqueCount="53">
  <si>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</si>
  <si>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IOR013</t>
  </si>
  <si>
    <t xml:space="preserve">m</t>
  </si>
  <si>
    <t xml:space="preserve">Protección pasiva contra incendios de estructura metálica, con placas de yeso laminado.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</si>
  <si>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K252D.es "KNAUF", mediante recubrimiento con placas de yeso laminado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</si>
  <si>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</si>
  <si>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</si>
  <si>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</si>
  <si>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</si>
  <si>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</si>
  <si>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</si>
  <si>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</si>
  <si>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</si>
  <si>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</si>
  <si>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</si>
  <si>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</si>
  <si>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</si>
  <si>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</si>
  <si>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mt12pfk011a</t>
  </si>
  <si>
    <t xml:space="preserve">m</t>
  </si>
  <si>
    <t xml:space="preserve">Maestra 60/27 "KNAUF", de lámina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</si>
  <si>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</si>
  <si>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</si>
  <si>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</si>
  <si>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</si>
  <si>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</si>
  <si>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laminado reforzada con tejido de fibra GM-F / 1200 / 2600 / 15 / con los bordes longitudinales cuadrados, especial Fireboard GM-F "KNAUF" con alma de yeso y caras revestidas con una lámina de fibra de vidrio; Euroclase A1 de reacción al fuego.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</si>
  <si>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</si>
  <si>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</si>
  <si>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</si>
  <si>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</si>
  <si>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</si>
  <si>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</si>
  <si>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</si>
  <si>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</si>
  <si>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</si>
  <si>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</si>
  <si>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</si>
  <si>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</si>
  <si>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</si>
  <si>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</si>
  <si>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</si>
  <si>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</si>
  <si>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</si>
  <si>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</si>
  <si>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</si>
  <si>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</si>
  <si>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</si>
  <si>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</si>
  <si>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</si>
  <si>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</si>
  <si>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$ 37.425,85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</si>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</sst>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1.57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3068.62</v>
      </c>
      <c r="G10" s="12">
        <f ca="1">ROUND(INDIRECT(ADDRESS(ROW()+(0), COLUMN()+(-2), 1))*INDIRECT(ADDRESS(ROW()+(0), COLUMN()+(-1), 1)), 2)</f>
        <v>6137.24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</v>
      </c>
      <c r="F11" s="12">
        <v>861.66</v>
      </c>
      <c r="G11" s="12">
        <f ca="1">ROUND(INDIRECT(ADDRESS(ROW()+(0), COLUMN()+(-2), 1))*INDIRECT(ADDRESS(ROW()+(0), COLUMN()+(-1), 1)), 2)</f>
        <v>2757.31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4584.43</v>
      </c>
      <c r="G12" s="12">
        <f ca="1">ROUND(INDIRECT(ADDRESS(ROW()+(0), COLUMN()+(-2), 1))*INDIRECT(ADDRESS(ROW()+(0), COLUMN()+(-1), 1)), 2)</f>
        <v>9168.86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</v>
      </c>
      <c r="F13" s="12">
        <v>1877.2</v>
      </c>
      <c r="G13" s="12">
        <f ca="1">ROUND(INDIRECT(ADDRESS(ROW()+(0), COLUMN()+(-2), 1))*INDIRECT(ADDRESS(ROW()+(0), COLUMN()+(-1), 1)), 2)</f>
        <v>6007.04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0.475</v>
      </c>
      <c r="F14" s="12">
        <v>45817.4</v>
      </c>
      <c r="G14" s="12">
        <f ca="1">ROUND(INDIRECT(ADDRESS(ROW()+(0), COLUMN()+(-2), 1))*INDIRECT(ADDRESS(ROW()+(0), COLUMN()+(-1), 1)), 2)</f>
        <v>21763.3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0.292</v>
      </c>
      <c r="F15" s="12">
        <v>60643.1</v>
      </c>
      <c r="G15" s="12">
        <f ca="1">ROUND(INDIRECT(ADDRESS(ROW()+(0), COLUMN()+(-2), 1))*INDIRECT(ADDRESS(ROW()+(0), COLUMN()+(-1), 1)), 2)</f>
        <v>17707.8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</v>
      </c>
      <c r="F16" s="12">
        <v>25.23</v>
      </c>
      <c r="G16" s="12">
        <f ca="1">ROUND(INDIRECT(ADDRESS(ROW()+(0), COLUMN()+(-2), 1))*INDIRECT(ADDRESS(ROW()+(0), COLUMN()+(-1), 1)), 2)</f>
        <v>756.9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2.55</v>
      </c>
      <c r="F17" s="12">
        <v>2067.01</v>
      </c>
      <c r="G17" s="12">
        <f ca="1">ROUND(INDIRECT(ADDRESS(ROW()+(0), COLUMN()+(-2), 1))*INDIRECT(ADDRESS(ROW()+(0), COLUMN()+(-1), 1)), 2)</f>
        <v>5270.88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134.05</v>
      </c>
      <c r="G18" s="14">
        <f ca="1">ROUND(INDIRECT(ADDRESS(ROW()+(0), COLUMN()+(-2), 1))*INDIRECT(ADDRESS(ROW()+(0), COLUMN()+(-1), 1)), 2)</f>
        <v>268.1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69837.4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0.182</v>
      </c>
      <c r="F21" s="12">
        <v>26179.2</v>
      </c>
      <c r="G21" s="12">
        <f ca="1">ROUND(INDIRECT(ADDRESS(ROW()+(0), COLUMN()+(-2), 1))*INDIRECT(ADDRESS(ROW()+(0), COLUMN()+(-1), 1)), 2)</f>
        <v>4764.61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0.182</v>
      </c>
      <c r="F22" s="14">
        <v>19044.7</v>
      </c>
      <c r="G22" s="14">
        <f ca="1">ROUND(INDIRECT(ADDRESS(ROW()+(0), COLUMN()+(-2), 1))*INDIRECT(ADDRESS(ROW()+(0), COLUMN()+(-1), 1)), 2)</f>
        <v>3466.13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8230.74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78068.1</v>
      </c>
      <c r="G25" s="14">
        <f ca="1">ROUND(INDIRECT(ADDRESS(ROW()+(0), COLUMN()+(-2), 1))*INDIRECT(ADDRESS(ROW()+(0), COLUMN()+(-1), 1))/100, 2)</f>
        <v>1561.36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79629.5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