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<sst xmlns="http://schemas.openxmlformats.org/spreadsheetml/2006/main" count="35" uniqueCount="35">
  <si>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</si>
  <si>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IOT034</t>
  </si>
  <si>
    <t xml:space="preserve">Ud</t>
  </si>
  <si>
    <t xml:space="preserve">Rociador decorativo.</t>
  </si>
  <si>
    <r>
      <rPr>
        <sz val="8.25"/>
        <color rgb="FF000000"/>
        <rFont val="Arial"/>
        <family val="2"/>
      </rPr>
      <t xml:space="preserve">Rociador automático horizontal para pared empotrado, respuesta normal con ampolla fusible de vidrio frágil de 5 mm de diámetro y disolución alcohólica de color rojo, rotura a 68°C, de 3/4" DN 20 mm de diámetro de rosca, coeficiente de descarga K de 116 (métrico), presión de trabajo 12 bar, acabado lacado color bronce, con embellecedor para empotrar. Instalación empotrada. Incluso accesorios y piezas especiales para conexión a la red de distribución de agua.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</si>
  <si>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</si>
  <si>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</si>
  <si>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</si>
  <si>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</si>
  <si>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</si>
  <si>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</si>
  <si>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</si>
  <si>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mt41roc030Fa</t>
  </si>
  <si>
    <t xml:space="preserve">Ud</t>
  </si>
  <si>
    <t xml:space="preserve">Rociador automático horizontal para pared empotrado, respuesta normal con ampolla fusible de vidrio frágil de 5 mm de diámetro y disolución alcohólica de color rojo, rotura a 68°C, de 3/4" DN 20 mm de diámetro de rosca, coeficiente de descarga K de 116 (métrico), presión de trabajo 12 bar, acabado lacado color bronce.</t>
  </si>
  <si>
    <t xml:space="preserve">mt41roc016p</t>
  </si>
  <si>
    <t xml:space="preserve">Ud</t>
  </si>
  <si>
    <t xml:space="preserve">Embellecedor para empotrar, acabado lacado color bronce, para rociador automático de 3/4" DN 20 mm de diámetro de rosca.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</si>
  <si>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</si>
  <si>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</si>
  <si>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</si>
  <si>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</si>
  <si>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</si>
  <si>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</si>
  <si>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</si>
  <si>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</si>
  <si>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</si>
  <si>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</si>
  <si>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</si>
  <si>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</si>
  <si>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</si>
  <si>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</si>
  <si>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</si>
  <si>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$ 56.150,25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</si>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</sst>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85550.5</v>
      </c>
      <c r="G10" s="12">
        <f ca="1">ROUND(INDIRECT(ADDRESS(ROW()+(0), COLUMN()+(-2), 1))*INDIRECT(ADDRESS(ROW()+(0), COLUMN()+(-1), 1)), 2)</f>
        <v>85550.5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20448.9</v>
      </c>
      <c r="G11" s="12">
        <f ca="1">ROUND(INDIRECT(ADDRESS(ROW()+(0), COLUMN()+(-2), 1))*INDIRECT(ADDRESS(ROW()+(0), COLUMN()+(-1), 1)), 2)</f>
        <v>20448.9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14575.2</v>
      </c>
      <c r="G12" s="14">
        <f ca="1">ROUND(INDIRECT(ADDRESS(ROW()+(0), COLUMN()+(-2), 1))*INDIRECT(ADDRESS(ROW()+(0), COLUMN()+(-1), 1)), 2)</f>
        <v>14575.2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120575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26179.2</v>
      </c>
      <c r="G15" s="12">
        <f ca="1">ROUND(INDIRECT(ADDRESS(ROW()+(0), COLUMN()+(-2), 1))*INDIRECT(ADDRESS(ROW()+(0), COLUMN()+(-1), 1)), 2)</f>
        <v>7932.29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19008.4</v>
      </c>
      <c r="G16" s="14">
        <f ca="1">ROUND(INDIRECT(ADDRESS(ROW()+(0), COLUMN()+(-2), 1))*INDIRECT(ADDRESS(ROW()+(0), COLUMN()+(-1), 1)), 2)</f>
        <v>5759.55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13691.8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134267</v>
      </c>
      <c r="G19" s="14">
        <f ca="1">ROUND(INDIRECT(ADDRESS(ROW()+(0), COLUMN()+(-2), 1))*INDIRECT(ADDRESS(ROW()+(0), COLUMN()+(-1), 1))/100, 2)</f>
        <v>2685.33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136952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