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<sst xmlns="http://schemas.openxmlformats.org/spreadsheetml/2006/main" count="35" uniqueCount="35">
  <si>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</si>
  <si>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</si>
  <si>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</si>
  <si>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</si>
  <si>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colgante empotrado, respuesta normal con ampolla fusible de vidrio frágil de 5 mm de diámetro y disolución alcohólica de color rojo, rotura a 68°C, de 1/2" DN 15 mm de diámetro de rosca, coeficiente de descarga K de 80 (métrico), presión de trabajo 12 bar, acabado lacado color blanco, con embellecedor para empotrar.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</si>
  <si>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</si>
  <si>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</si>
  <si>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</si>
  <si>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</si>
  <si>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</si>
  <si>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</si>
  <si>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</si>
  <si>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mt41roc030ac</t>
  </si>
  <si>
    <t xml:space="preserve">Ud</t>
  </si>
  <si>
    <t xml:space="preserve">Rociador automático colgante empotrado, respuesta normal con ampolla fusible de vidrio frágil de 5 mm de diámetro y disolución alcohólica de color rojo, rotura a 68°C, de 1/2" DN 15 mm de diámetro de rosca, coeficiente de descarga K de 80 (métrico), presión de trabajo 12 bar, acabado lacado color blanco.</t>
  </si>
  <si>
    <t xml:space="preserve">mt41roc016o</t>
  </si>
  <si>
    <t xml:space="preserve">Ud</t>
  </si>
  <si>
    <t xml:space="preserve">Embellecedor para empotrar, acabado lacado color blanco, para rociador automático de 1/2" DN 15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</si>
  <si>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</si>
  <si>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</si>
  <si>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</si>
  <si>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</si>
  <si>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</si>
  <si>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</si>
  <si>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</si>
  <si>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</si>
  <si>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</si>
  <si>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</si>
  <si>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</si>
  <si>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</si>
  <si>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</si>
  <si>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</si>
  <si>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</si>
  <si>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$ 40.054,10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</si>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</sst>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59351.9</v>
      </c>
      <c r="G10" s="12">
        <f ca="1">ROUND(INDIRECT(ADDRESS(ROW()+(0), COLUMN()+(-2), 1))*INDIRECT(ADDRESS(ROW()+(0), COLUMN()+(-1), 1)), 2)</f>
        <v>59351.9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8158.37</v>
      </c>
      <c r="G11" s="12">
        <f ca="1">ROUND(INDIRECT(ADDRESS(ROW()+(0), COLUMN()+(-2), 1))*INDIRECT(ADDRESS(ROW()+(0), COLUMN()+(-1), 1)), 2)</f>
        <v>8158.37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14575.2</v>
      </c>
      <c r="G12" s="14">
        <f ca="1">ROUND(INDIRECT(ADDRESS(ROW()+(0), COLUMN()+(-2), 1))*INDIRECT(ADDRESS(ROW()+(0), COLUMN()+(-1), 1)), 2)</f>
        <v>14575.2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82085.5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26179.2</v>
      </c>
      <c r="G15" s="12">
        <f ca="1">ROUND(INDIRECT(ADDRESS(ROW()+(0), COLUMN()+(-2), 1))*INDIRECT(ADDRESS(ROW()+(0), COLUMN()+(-1), 1)), 2)</f>
        <v>7932.29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19008.4</v>
      </c>
      <c r="G16" s="14">
        <f ca="1">ROUND(INDIRECT(ADDRESS(ROW()+(0), COLUMN()+(-2), 1))*INDIRECT(ADDRESS(ROW()+(0), COLUMN()+(-1), 1)), 2)</f>
        <v>5759.55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13691.8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95777.4</v>
      </c>
      <c r="G19" s="14">
        <f ca="1">ROUND(INDIRECT(ADDRESS(ROW()+(0), COLUMN()+(-2), 1))*INDIRECT(ADDRESS(ROW()+(0), COLUMN()+(-1), 1))/100, 2)</f>
        <v>1915.55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97692.9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