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<sst xmlns="http://schemas.openxmlformats.org/spreadsheetml/2006/main" count="35" uniqueCount="35">
  <si>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</si>
  <si>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IOT034</t>
  </si>
  <si>
    <t xml:space="preserve">Ud</t>
  </si>
  <si>
    <t xml:space="preserve">Rociador decorativo.</t>
  </si>
  <si>
    <r>
      <rPr>
        <sz val="8.25"/>
        <color rgb="FF000000"/>
        <rFont val="Arial"/>
        <family val="2"/>
      </rPr>
      <t xml:space="preserve">Rociador automático colgante, respuesta rápida con elemento fusible, rotura a 74°C, de 1/2" DN 15 mm de diámetro de rosca, coeficiente de descarga K de 80 (métrico), presión de trabajo 12 bar, acabado cromado, con embellecedor plano. Instalación empotrada. Incluso accesorios y piezas especiales para conexión a la red de distribución de agua.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</si>
  <si>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</si>
  <si>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</si>
  <si>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</si>
  <si>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</si>
  <si>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</si>
  <si>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</si>
  <si>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</si>
  <si>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mt41roc205c</t>
  </si>
  <si>
    <t xml:space="preserve">Ud</t>
  </si>
  <si>
    <t xml:space="preserve">Rociador automático colgante, respuesta rápida con elemento fusible, rotura a 74°C, de 1/2" DN 15 mm de diámetro de rosca, coeficiente de descarga K de 80 (métrico), presión de trabajo 12 bar, acabado cromado.</t>
  </si>
  <si>
    <t xml:space="preserve">mt41roc206a</t>
  </si>
  <si>
    <t xml:space="preserve">Ud</t>
  </si>
  <si>
    <t xml:space="preserve">Embellecedor plano, acabado cromado, para rociador automático de 1/2" DN 15 mm de diámetro de rosca.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</si>
  <si>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</si>
  <si>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</si>
  <si>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</si>
  <si>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</si>
  <si>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</si>
  <si>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</si>
  <si>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</si>
  <si>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</si>
  <si>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</si>
  <si>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</si>
  <si>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</si>
  <si>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</si>
  <si>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</si>
  <si>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</si>
  <si>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</si>
  <si>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$ 241.514,52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</si>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</sst>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457436</v>
      </c>
      <c r="H10" s="12">
        <f ca="1">ROUND(INDIRECT(ADDRESS(ROW()+(0), COLUMN()+(-2), 1))*INDIRECT(ADDRESS(ROW()+(0), COLUMN()+(-1), 1)), 2)</f>
        <v>457436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91201.4</v>
      </c>
      <c r="H11" s="12">
        <f ca="1">ROUND(INDIRECT(ADDRESS(ROW()+(0), COLUMN()+(-2), 1))*INDIRECT(ADDRESS(ROW()+(0), COLUMN()+(-1), 1)), 2)</f>
        <v>91201.4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14563</v>
      </c>
      <c r="H12" s="14">
        <f ca="1">ROUND(INDIRECT(ADDRESS(ROW()+(0), COLUMN()+(-2), 1))*INDIRECT(ADDRESS(ROW()+(0), COLUMN()+(-1), 1)), 2)</f>
        <v>14563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563201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0.303</v>
      </c>
      <c r="G15" s="12">
        <v>27359.2</v>
      </c>
      <c r="H15" s="12">
        <f ca="1">ROUND(INDIRECT(ADDRESS(ROW()+(0), COLUMN()+(-2), 1))*INDIRECT(ADDRESS(ROW()+(0), COLUMN()+(-1), 1)), 2)</f>
        <v>8289.83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0.303</v>
      </c>
      <c r="G16" s="14">
        <v>19865.2</v>
      </c>
      <c r="H16" s="14">
        <f ca="1">ROUND(INDIRECT(ADDRESS(ROW()+(0), COLUMN()+(-2), 1))*INDIRECT(ADDRESS(ROW()+(0), COLUMN()+(-1), 1)), 2)</f>
        <v>6019.15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14309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577510</v>
      </c>
      <c r="H19" s="14">
        <f ca="1">ROUND(INDIRECT(ADDRESS(ROW()+(0), COLUMN()+(-2), 1))*INDIRECT(ADDRESS(ROW()+(0), COLUMN()+(-1), 1))/100, 2)</f>
        <v>11550.2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589060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