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<sst xmlns="http://schemas.openxmlformats.org/spreadsheetml/2006/main" count="32" uniqueCount="32">
  <si>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</si>
  <si>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IOT036</t>
  </si>
  <si>
    <t xml:space="preserve">Ud</t>
  </si>
  <si>
    <t xml:space="preserve">Rociador de gran cobertura.</t>
  </si>
  <si>
    <r>
      <rPr>
        <sz val="8.25"/>
        <color rgb="FF000000"/>
        <rFont val="Arial"/>
        <family val="2"/>
      </rPr>
      <t xml:space="preserve">Rociador automático de gran cobertura colgante, riesgo ligero, respuesta normal con ampolla fusible de vidrio frágil de 5 mm de diámetro y disolución alcohólica de color rojo, rotura a 68°C, de 3/4" DN 20 mm de diámetro de rosca, coeficiente de descarga K de 116 (métrico), presión de trabajo 12 bar, acabado lacado color bronce. Incluso accesorios y piezas especiales para conexión a la red de distribución de agua.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</si>
  <si>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</si>
  <si>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</si>
  <si>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</si>
  <si>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</si>
  <si>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</si>
  <si>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</si>
  <si>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</si>
  <si>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mt41roc060aa</t>
  </si>
  <si>
    <t xml:space="preserve">Ud</t>
  </si>
  <si>
    <t xml:space="preserve">Rociador automático de gran cobertura colgante, riesgo ligero, respuesta normal con ampolla fusible de vidrio frágil de 5 mm de diámetro y disolución alcohólica de color rojo, rotura a 68°C, de 3/4" DN 20 mm de diámetro de rosca, coeficiente de descarga K de 116 (métrico), presión de trabajo 12 bar, acabado lacado color bronce.</t>
  </si>
  <si>
    <t xml:space="preserve">mt41roc500</t>
  </si>
  <si>
    <t xml:space="preserve">Ud</t>
  </si>
  <si>
    <t xml:space="preserve">Accesorios y piezas especiales para conexión de rociador a red de distribución de agua.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</si>
  <si>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</si>
  <si>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</si>
  <si>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</si>
  <si>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</si>
  <si>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</si>
  <si>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</si>
  <si>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</si>
  <si>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</si>
  <si>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</si>
  <si>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</si>
  <si>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</si>
  <si>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</si>
  <si>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$ 67.857,12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</si>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</sst>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14" customWidth="1"/>
    <col min="4" max="4" width="70.21" customWidth="1"/>
    <col min="5" max="5" width="10.03" customWidth="1"/>
    <col min="6" max="6" width="13.94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133388</v>
      </c>
      <c r="G10" s="12">
        <f ca="1">ROUND(INDIRECT(ADDRESS(ROW()+(0), COLUMN()+(-2), 1))*INDIRECT(ADDRESS(ROW()+(0), COLUMN()+(-1), 1)), 2)</f>
        <v>133388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14563</v>
      </c>
      <c r="G11" s="14">
        <f ca="1">ROUND(INDIRECT(ADDRESS(ROW()+(0), COLUMN()+(-2), 1))*INDIRECT(ADDRESS(ROW()+(0), COLUMN()+(-1), 1)), 2)</f>
        <v>14563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147951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0.303</v>
      </c>
      <c r="F14" s="12">
        <v>27359.2</v>
      </c>
      <c r="G14" s="12">
        <f ca="1">ROUND(INDIRECT(ADDRESS(ROW()+(0), COLUMN()+(-2), 1))*INDIRECT(ADDRESS(ROW()+(0), COLUMN()+(-1), 1)), 2)</f>
        <v>8289.83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0.303</v>
      </c>
      <c r="F15" s="14">
        <v>19865.2</v>
      </c>
      <c r="G15" s="14">
        <f ca="1">ROUND(INDIRECT(ADDRESS(ROW()+(0), COLUMN()+(-2), 1))*INDIRECT(ADDRESS(ROW()+(0), COLUMN()+(-1), 1)), 2)</f>
        <v>6019.15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14309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162260</v>
      </c>
      <c r="G18" s="14">
        <f ca="1">ROUND(INDIRECT(ADDRESS(ROW()+(0), COLUMN()+(-2), 1))*INDIRECT(ADDRESS(ROW()+(0), COLUMN()+(-1), 1))/100, 2)</f>
        <v>3245.2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165505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