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<sst xmlns="http://schemas.openxmlformats.org/spreadsheetml/2006/main" count="49" uniqueCount="49">
  <si>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</si>
  <si>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ISC015</t>
  </si>
  <si>
    <t xml:space="preserve">m</t>
  </si>
  <si>
    <t xml:space="preserve">Canal visto de piezas cerámicas.</t>
  </si>
  <si>
    <r>
      <rPr>
        <sz val="8.25"/>
        <color rgb="FF000000"/>
        <rFont val="Arial"/>
        <family val="2"/>
      </rPr>
      <t xml:space="preserve">Canal en T de barro cocido.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</si>
  <si>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</si>
  <si>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</si>
  <si>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</si>
  <si>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</si>
  <si>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</si>
  <si>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</si>
  <si>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</si>
  <si>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mt36cba010a</t>
  </si>
  <si>
    <t xml:space="preserve">Ud</t>
  </si>
  <si>
    <t xml:space="preserve">Canal en T de barro cocido, circular, de 25 cm de longitud.</t>
  </si>
  <si>
    <t xml:space="preserve">mt36cba011a</t>
  </si>
  <si>
    <t xml:space="preserve">Ud</t>
  </si>
  <si>
    <t xml:space="preserve">Canal en T de barro cocido con tapa, circular, de 25 cm de longitud.</t>
  </si>
  <si>
    <t xml:space="preserve">mt36cba012a</t>
  </si>
  <si>
    <t xml:space="preserve">Ud</t>
  </si>
  <si>
    <t xml:space="preserve">Pieza de conexión de canal en T de barro cocido, circular, a bajante, de 25 cm de longitud.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</si>
  <si>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</si>
  <si>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</si>
  <si>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</si>
  <si>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</si>
  <si>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</si>
  <si>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</si>
  <si>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</si>
  <si>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</si>
  <si>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</si>
  <si>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</si>
  <si>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</si>
  <si>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</si>
  <si>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</si>
  <si>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</si>
  <si>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</si>
  <si>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</si>
  <si>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</si>
  <si>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</si>
  <si>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</si>
  <si>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</si>
  <si>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</si>
  <si>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</si>
  <si>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</si>
  <si>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</si>
  <si>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</si>
  <si>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</si>
  <si>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$ 16.846,64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</si>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</sst>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31" customWidth="1"/>
    <col min="4" max="4" width="69.53" customWidth="1"/>
    <col min="5" max="5" width="11.56" customWidth="1"/>
    <col min="6" max="6" width="14.45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6</v>
      </c>
      <c r="F10" s="12">
        <v>10366.3</v>
      </c>
      <c r="G10" s="12">
        <f ca="1">ROUND(INDIRECT(ADDRESS(ROW()+(0), COLUMN()+(-2), 1))*INDIRECT(ADDRESS(ROW()+(0), COLUMN()+(-1), 1)), 2)</f>
        <v>62198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5.5</v>
      </c>
      <c r="F11" s="12">
        <v>11014.2</v>
      </c>
      <c r="G11" s="12">
        <f ca="1">ROUND(INDIRECT(ADDRESS(ROW()+(0), COLUMN()+(-2), 1))*INDIRECT(ADDRESS(ROW()+(0), COLUMN()+(-1), 1)), 2)</f>
        <v>60578.3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0.2</v>
      </c>
      <c r="F12" s="12">
        <v>27724.5</v>
      </c>
      <c r="G12" s="12">
        <f ca="1">ROUND(INDIRECT(ADDRESS(ROW()+(0), COLUMN()+(-2), 1))*INDIRECT(ADDRESS(ROW()+(0), COLUMN()+(-1), 1)), 2)</f>
        <v>5544.91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0.006</v>
      </c>
      <c r="F13" s="12">
        <v>3289.66</v>
      </c>
      <c r="G13" s="12">
        <f ca="1">ROUND(INDIRECT(ADDRESS(ROW()+(0), COLUMN()+(-2), 1))*INDIRECT(ADDRESS(ROW()+(0), COLUMN()+(-1), 1)), 2)</f>
        <v>19.74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0.032</v>
      </c>
      <c r="F14" s="12">
        <v>45246.8</v>
      </c>
      <c r="G14" s="12">
        <f ca="1">ROUND(INDIRECT(ADDRESS(ROW()+(0), COLUMN()+(-2), 1))*INDIRECT(ADDRESS(ROW()+(0), COLUMN()+(-1), 1)), 2)</f>
        <v>1447.9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6</v>
      </c>
      <c r="F15" s="14">
        <v>484.68</v>
      </c>
      <c r="G15" s="14">
        <f ca="1">ROUND(INDIRECT(ADDRESS(ROW()+(0), COLUMN()+(-2), 1))*INDIRECT(ADDRESS(ROW()+(0), COLUMN()+(-1), 1)), 2)</f>
        <v>2908.08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132697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0.016</v>
      </c>
      <c r="F18" s="14">
        <v>8779.49</v>
      </c>
      <c r="G18" s="14">
        <f ca="1">ROUND(INDIRECT(ADDRESS(ROW()+(0), COLUMN()+(-2), 1))*INDIRECT(ADDRESS(ROW()+(0), COLUMN()+(-1), 1)), 2)</f>
        <v>140.47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1))), 2)</f>
        <v>140.47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1.476</v>
      </c>
      <c r="F21" s="12">
        <v>27359.2</v>
      </c>
      <c r="G21" s="12">
        <f ca="1">ROUND(INDIRECT(ADDRESS(ROW()+(0), COLUMN()+(-2), 1))*INDIRECT(ADDRESS(ROW()+(0), COLUMN()+(-1), 1)), 2)</f>
        <v>40382.1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1.673</v>
      </c>
      <c r="F22" s="14">
        <v>19865.2</v>
      </c>
      <c r="G22" s="14">
        <f ca="1">ROUND(INDIRECT(ADDRESS(ROW()+(0), COLUMN()+(-2), 1))*INDIRECT(ADDRESS(ROW()+(0), COLUMN()+(-1), 1)), 2)</f>
        <v>33234.4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1))), 2)</f>
        <v>73616.6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1)),INDIRECT(ADDRESS(ROW()+(-6), COLUMN()+(1), 1)),INDIRECT(ADDRESS(ROW()+(-9), COLUMN()+(1), 1))), 2)</f>
        <v>206454</v>
      </c>
      <c r="G25" s="14">
        <f ca="1">ROUND(INDIRECT(ADDRESS(ROW()+(0), COLUMN()+(-2), 1))*INDIRECT(ADDRESS(ROW()+(0), COLUMN()+(-1), 1))/100, 2)</f>
        <v>4129.08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1)),INDIRECT(ADDRESS(ROW()+(-7), COLUMN()+(0), 1)),INDIRECT(ADDRESS(ROW()+(-10), COLUMN()+(0), 1))), 2)</f>
        <v>210583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