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<sst xmlns="http://schemas.openxmlformats.org/spreadsheetml/2006/main" count="32" uniqueCount="32">
  <si>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</si>
  <si>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ISD008</t>
  </si>
  <si>
    <t xml:space="preserve">Ud</t>
  </si>
  <si>
    <t xml:space="preserve">Bote sifónico.</t>
  </si>
  <si>
    <r>
      <rPr>
        <sz val="8.25"/>
        <color rgb="FF000000"/>
        <rFont val="Arial"/>
        <family val="2"/>
      </rPr>
      <t xml:space="preserve">Bote sifónico de polipropileno, de color azul, de 110 mm de diámetro, con rejilla de acero inoxidable, empotrado.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</si>
  <si>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</si>
  <si>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</si>
  <si>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</si>
  <si>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</si>
  <si>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</si>
  <si>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</si>
  <si>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</si>
  <si>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mt36abn200a</t>
  </si>
  <si>
    <t xml:space="preserve">Ud</t>
  </si>
  <si>
    <t xml:space="preserve">Bote sifónico de polipropileno, de color azul, de 110 mm de diámetro, con tres entradas de 40 mm de diámetro y una salida de 50 mm de diámetro.</t>
  </si>
  <si>
    <t xml:space="preserve">mt36abn204a</t>
  </si>
  <si>
    <t xml:space="preserve">Ud</t>
  </si>
  <si>
    <t xml:space="preserve">Rejilla de acero inoxidable, para bote sifónico de 110 mm de diámetro.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</si>
  <si>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</si>
  <si>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</si>
  <si>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</si>
  <si>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</si>
  <si>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plomero.</t>
  </si>
  <si>
    <t xml:space="preserve">mo107</t>
  </si>
  <si>
    <t xml:space="preserve">h</t>
  </si>
  <si>
    <t xml:space="preserve">Ayudante plomero.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</si>
  <si>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</si>
  <si>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</si>
  <si>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</si>
  <si>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</si>
  <si>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$ 9.392,56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</si>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</sst>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6.63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29248.5</v>
      </c>
      <c r="H10" s="12">
        <f ca="1">ROUND(INDIRECT(ADDRESS(ROW()+(0), COLUMN()+(-2), 1))*INDIRECT(ADDRESS(ROW()+(0), COLUMN()+(-1), 1)), 2)</f>
        <v>29248.5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30005.2</v>
      </c>
      <c r="H11" s="14">
        <f ca="1">ROUND(INDIRECT(ADDRESS(ROW()+(0), COLUMN()+(-2), 1))*INDIRECT(ADDRESS(ROW()+(0), COLUMN()+(-1), 1)), 2)</f>
        <v>30005.2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59253.7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0.183</v>
      </c>
      <c r="G14" s="12">
        <v>26179.2</v>
      </c>
      <c r="H14" s="12">
        <f ca="1">ROUND(INDIRECT(ADDRESS(ROW()+(0), COLUMN()+(-2), 1))*INDIRECT(ADDRESS(ROW()+(0), COLUMN()+(-1), 1)), 2)</f>
        <v>4790.79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0.091</v>
      </c>
      <c r="G15" s="14">
        <v>19008.4</v>
      </c>
      <c r="H15" s="14">
        <f ca="1">ROUND(INDIRECT(ADDRESS(ROW()+(0), COLUMN()+(-2), 1))*INDIRECT(ADDRESS(ROW()+(0), COLUMN()+(-1), 1)), 2)</f>
        <v>1729.77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6520.56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65774.3</v>
      </c>
      <c r="H18" s="14">
        <f ca="1">ROUND(INDIRECT(ADDRESS(ROW()+(0), COLUMN()+(-2), 1))*INDIRECT(ADDRESS(ROW()+(0), COLUMN()+(-1), 1))/100, 2)</f>
        <v>1315.49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67089.7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