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<sst xmlns="http://schemas.openxmlformats.org/spreadsheetml/2006/main" count="38" uniqueCount="38">
  <si>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</si>
  <si>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IVU060</t>
  </si>
  <si>
    <t xml:space="preserve">m</t>
  </si>
  <si>
    <t xml:space="preserve">Ducto de admisión de aire.</t>
  </si>
  <si>
    <r>
      <rPr>
        <sz val="8.25"/>
        <color rgb="FF000000"/>
        <rFont val="Arial"/>
        <family val="2"/>
      </rPr>
      <t xml:space="preserve">Ducto de admisión de aire, formado por tubo liso de PVC, de 160 mm de diámetro exterior, pegado mediante adhesivo. Incluso material auxiliar para montaje y sujeción a la obra, accesorios y piezas especiales. El precio no incluye las compuertas de regulación, las compuertas cortafuego, las rejillas ni los difusores.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</si>
  <si>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</si>
  <si>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</si>
  <si>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</si>
  <si>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</si>
  <si>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</si>
  <si>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</si>
  <si>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</si>
  <si>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mt42cvp420e</t>
  </si>
  <si>
    <t xml:space="preserve">Ud</t>
  </si>
  <si>
    <t xml:space="preserve">Material auxiliar para montaje y sujeción a la obra de los ductos de PVC, de 160 mm de diámetro exterior.</t>
  </si>
  <si>
    <t xml:space="preserve">mt42cvp020ee</t>
  </si>
  <si>
    <t xml:space="preserve">m</t>
  </si>
  <si>
    <t xml:space="preserve">Tubo liso de PVC, de 160 mm de diámetro exterior, con extremo abocardado, con el precio incrementado el 20% en concepto de accesorios y piezas especiales.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</si>
  <si>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</si>
  <si>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</si>
  <si>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</si>
  <si>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</si>
  <si>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</si>
  <si>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</si>
  <si>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</si>
  <si>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</si>
  <si>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</si>
  <si>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</si>
  <si>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</si>
  <si>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</si>
  <si>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</si>
  <si>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</si>
  <si>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</si>
  <si>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</si>
  <si>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</si>
  <si>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</si>
  <si>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$ 8.226,32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</si>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</sst>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99" customWidth="1"/>
    <col min="4" max="4" width="70.89" customWidth="1"/>
    <col min="5" max="5" width="10.03" customWidth="1"/>
    <col min="6" max="6" width="13.94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1459.81</v>
      </c>
      <c r="G10" s="12">
        <f ca="1">ROUND(INDIRECT(ADDRESS(ROW()+(0), COLUMN()+(-2), 1))*INDIRECT(ADDRESS(ROW()+(0), COLUMN()+(-1), 1)), 2)</f>
        <v>1459.81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35035.4</v>
      </c>
      <c r="G11" s="12">
        <f ca="1">ROUND(INDIRECT(ADDRESS(ROW()+(0), COLUMN()+(-2), 1))*INDIRECT(ADDRESS(ROW()+(0), COLUMN()+(-1), 1)), 2)</f>
        <v>35035.4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0.075</v>
      </c>
      <c r="F12" s="12">
        <v>100469</v>
      </c>
      <c r="G12" s="12">
        <f ca="1">ROUND(INDIRECT(ADDRESS(ROW()+(0), COLUMN()+(-2), 1))*INDIRECT(ADDRESS(ROW()+(0), COLUMN()+(-1), 1)), 2)</f>
        <v>7535.2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0.038</v>
      </c>
      <c r="F13" s="14">
        <v>128045</v>
      </c>
      <c r="G13" s="14">
        <f ca="1">ROUND(INDIRECT(ADDRESS(ROW()+(0), COLUMN()+(-2), 1))*INDIRECT(ADDRESS(ROW()+(0), COLUMN()+(-1), 1)), 2)</f>
        <v>4865.71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48896.1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0.244</v>
      </c>
      <c r="F16" s="12">
        <v>26179.2</v>
      </c>
      <c r="G16" s="12">
        <f ca="1">ROUND(INDIRECT(ADDRESS(ROW()+(0), COLUMN()+(-2), 1))*INDIRECT(ADDRESS(ROW()+(0), COLUMN()+(-1), 1)), 2)</f>
        <v>6387.72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0.122</v>
      </c>
      <c r="F17" s="14">
        <v>19044.7</v>
      </c>
      <c r="G17" s="14">
        <f ca="1">ROUND(INDIRECT(ADDRESS(ROW()+(0), COLUMN()+(-2), 1))*INDIRECT(ADDRESS(ROW()+(0), COLUMN()+(-1), 1)), 2)</f>
        <v>2323.45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8711.17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57607.3</v>
      </c>
      <c r="G20" s="14">
        <f ca="1">ROUND(INDIRECT(ADDRESS(ROW()+(0), COLUMN()+(-2), 1))*INDIRECT(ADDRESS(ROW()+(0), COLUMN()+(-1), 1))/100, 2)</f>
        <v>1152.15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58759.4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