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<sst xmlns="http://schemas.openxmlformats.org/spreadsheetml/2006/main" count="44" uniqueCount="44">
  <si>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</si>
  <si>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LGA020</t>
  </si>
  <si>
    <t xml:space="preserve">Ud</t>
  </si>
  <si>
    <t xml:space="preserve">Puerta corredera para garaje, de acero galvanizado.</t>
  </si>
  <si>
    <r>
      <rPr>
        <sz val="8.25"/>
        <color rgb="FF000000"/>
        <rFont val="Arial"/>
        <family val="2"/>
      </rPr>
      <t xml:space="preserve">Puerta corredera suspendida de una hoja para garaje, formada por lámina plegada de acero galvanizado de textura acanalada, 250x225 cm, con acabado plastificado con PVC (imitación madera), apertura automática.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</si>
  <si>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</si>
  <si>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</si>
  <si>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</si>
  <si>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</si>
  <si>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</si>
  <si>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</si>
  <si>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</si>
  <si>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mt26pgc010n</t>
  </si>
  <si>
    <t xml:space="preserve">Ud</t>
  </si>
  <si>
    <t xml:space="preserve">Puerta corredera suspendida de una hoja para garaje, formada por lámina plegada de acero galvanizado de textura acanalada, 250x225 cm, con acabado plastificado con PVC (imitación madera), incluso accesorios.</t>
  </si>
  <si>
    <t xml:space="preserve">mt26egm010hc</t>
  </si>
  <si>
    <t xml:space="preserve">Ud</t>
  </si>
  <si>
    <t xml:space="preserve">Equipo de motorización para apertura y cierre automático, para puerta de garaje corredera de hasta 400 kg de peso.</t>
  </si>
  <si>
    <t xml:space="preserve">mt26egm012</t>
  </si>
  <si>
    <t xml:space="preserve">Ud</t>
  </si>
  <si>
    <t xml:space="preserve">Accesorios (cerradura, pulsador, emisor, receptor y fotocélula) para automatización de puerta de garaje.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</si>
  <si>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</si>
  <si>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</si>
  <si>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</si>
  <si>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</si>
  <si>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</si>
  <si>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</si>
  <si>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</si>
  <si>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</si>
  <si>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</si>
  <si>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</si>
  <si>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</si>
  <si>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</si>
  <si>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</si>
  <si>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</si>
  <si>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mo003</t>
  </si>
  <si>
    <t xml:space="preserve">h</t>
  </si>
  <si>
    <t xml:space="preserve">Maestro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</si>
  <si>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</si>
  <si>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</si>
  <si>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</si>
  <si>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</si>
  <si>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$ 1.133.430,19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</si>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</sst>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68" customWidth="1"/>
    <col min="4" max="4" width="6.97" customWidth="1"/>
    <col min="5" max="5" width="67.32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3.72458e+006</v>
      </c>
      <c r="H10" s="12">
        <f ca="1">ROUND(INDIRECT(ADDRESS(ROW()+(0), COLUMN()+(-2), 1))*INDIRECT(ADDRESS(ROW()+(0), COLUMN()+(-1), 1)), 2)</f>
        <v>3.72458e+006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1.02795e+006</v>
      </c>
      <c r="H11" s="12">
        <f ca="1">ROUND(INDIRECT(ADDRESS(ROW()+(0), COLUMN()+(-2), 1))*INDIRECT(ADDRESS(ROW()+(0), COLUMN()+(-1), 1)), 2)</f>
        <v>1.02795e+006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660052</v>
      </c>
      <c r="H12" s="14">
        <f ca="1">ROUND(INDIRECT(ADDRESS(ROW()+(0), COLUMN()+(-2), 1))*INDIRECT(ADDRESS(ROW()+(0), COLUMN()+(-1), 1)), 2)</f>
        <v>660052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5.41258e+006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0.633</v>
      </c>
      <c r="G15" s="12">
        <v>13844.5</v>
      </c>
      <c r="H15" s="12">
        <f ca="1">ROUND(INDIRECT(ADDRESS(ROW()+(0), COLUMN()+(-2), 1))*INDIRECT(ADDRESS(ROW()+(0), COLUMN()+(-1), 1)), 2)</f>
        <v>8763.54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0.633</v>
      </c>
      <c r="G16" s="12">
        <v>9932.9</v>
      </c>
      <c r="H16" s="12">
        <f ca="1">ROUND(INDIRECT(ADDRESS(ROW()+(0), COLUMN()+(-2), 1))*INDIRECT(ADDRESS(ROW()+(0), COLUMN()+(-1), 1)), 2)</f>
        <v>6287.53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1.477</v>
      </c>
      <c r="G17" s="12">
        <v>14027.7</v>
      </c>
      <c r="H17" s="12">
        <f ca="1">ROUND(INDIRECT(ADDRESS(ROW()+(0), COLUMN()+(-2), 1))*INDIRECT(ADDRESS(ROW()+(0), COLUMN()+(-1), 1)), 2)</f>
        <v>20718.9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1.477</v>
      </c>
      <c r="G18" s="12">
        <v>10347.6</v>
      </c>
      <c r="H18" s="12">
        <f ca="1">ROUND(INDIRECT(ADDRESS(ROW()+(0), COLUMN()+(-2), 1))*INDIRECT(ADDRESS(ROW()+(0), COLUMN()+(-1), 1)), 2)</f>
        <v>15283.5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6.492</v>
      </c>
      <c r="G19" s="14">
        <v>14232.9</v>
      </c>
      <c r="H19" s="14">
        <f ca="1">ROUND(INDIRECT(ADDRESS(ROW()+(0), COLUMN()+(-2), 1))*INDIRECT(ADDRESS(ROW()+(0), COLUMN()+(-1), 1)), 2)</f>
        <v>92400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143453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1)),INDIRECT(ADDRESS(ROW()+(-9), COLUMN()+(1), 1))), 2)</f>
        <v>5.55603e+006</v>
      </c>
      <c r="H22" s="14">
        <f ca="1">ROUND(INDIRECT(ADDRESS(ROW()+(0), COLUMN()+(-2), 1))*INDIRECT(ADDRESS(ROW()+(0), COLUMN()+(-1), 1))/100, 2)</f>
        <v>111121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1)),INDIRECT(ADDRESS(ROW()+(-10), COLUMN()+(0), 1))), 2)</f>
        <v>5.66715e+006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