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<sst xmlns="http://schemas.openxmlformats.org/spreadsheetml/2006/main" count="38" uniqueCount="38">
  <si>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</si>
  <si>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</si>
  <si>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</si>
  <si>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</si>
  <si>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con paneles rígidos de poliestireno expandido, de superficie lisa y mecanizado lateral recto, de 15 mm de espesor, resistencia térmica 0,5 m²K/W, conductividad térmica 0,03 W/(mK), cubierto con film de polietileno de 0,2 mm de espesor y 184 g/m² de masa superficial y desolidarización perimetral realizada con el mismo material aislante y banda de polietileno, de 5 mm de espesor y 20 cm de anchura, densidad 20 kg/m³. Colocación en obra: a testa.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</si>
  <si>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</si>
  <si>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</si>
  <si>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</si>
  <si>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</si>
  <si>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</si>
  <si>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</si>
  <si>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</si>
  <si>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mt16pel060ncd</t>
  </si>
  <si>
    <t xml:space="preserve">m²</t>
  </si>
  <si>
    <t xml:space="preserve">Panel rígido de poliestireno expandido, de superficie lisa y mecanizado lateral recto, de 15 mm de espesor, resistencia térmica 0,5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</si>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</sst>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14188.5</v>
      </c>
      <c r="G10" s="12">
        <f ca="1">ROUND(INDIRECT(ADDRESS(ROW()+(0), COLUMN()+(-2), 1))*INDIRECT(ADDRESS(ROW()+(0), COLUMN()+(-1), 1)), 2)</f>
        <v>14897.9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2398.89</v>
      </c>
      <c r="G11" s="12">
        <f ca="1">ROUND(INDIRECT(ADDRESS(ROW()+(0), COLUMN()+(-2), 1))*INDIRECT(ADDRESS(ROW()+(0), COLUMN()+(-1), 1)), 2)</f>
        <v>2638.78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2043.15</v>
      </c>
      <c r="G12" s="12">
        <f ca="1">ROUND(INDIRECT(ADDRESS(ROW()+(0), COLUMN()+(-2), 1))*INDIRECT(ADDRESS(ROW()+(0), COLUMN()+(-1), 1)), 2)</f>
        <v>2145.31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0.4</v>
      </c>
      <c r="F13" s="14">
        <v>1755.28</v>
      </c>
      <c r="G13" s="14">
        <f ca="1">ROUND(INDIRECT(ADDRESS(ROW()+(0), COLUMN()+(-2), 1))*INDIRECT(ADDRESS(ROW()+(0), COLUMN()+(-1), 1)), 2)</f>
        <v>702.11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20384.1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0.099</v>
      </c>
      <c r="F16" s="12">
        <v>26179.2</v>
      </c>
      <c r="G16" s="12">
        <f ca="1">ROUND(INDIRECT(ADDRESS(ROW()+(0), COLUMN()+(-2), 1))*INDIRECT(ADDRESS(ROW()+(0), COLUMN()+(-1), 1)), 2)</f>
        <v>2591.74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0.099</v>
      </c>
      <c r="F17" s="14">
        <v>19044.7</v>
      </c>
      <c r="G17" s="14">
        <f ca="1">ROUND(INDIRECT(ADDRESS(ROW()+(0), COLUMN()+(-2), 1))*INDIRECT(ADDRESS(ROW()+(0), COLUMN()+(-1), 1)), 2)</f>
        <v>1885.42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4477.16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24861.3</v>
      </c>
      <c r="G20" s="14">
        <f ca="1">ROUND(INDIRECT(ADDRESS(ROW()+(0), COLUMN()+(-2), 1))*INDIRECT(ADDRESS(ROW()+(0), COLUMN()+(-1), 1))/100, 2)</f>
        <v>497.23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25358.5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