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<sst xmlns="http://schemas.openxmlformats.org/spreadsheetml/2006/main" count="32" uniqueCount="32">
  <si>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</si>
  <si>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NBM050</t>
  </si>
  <si>
    <t xml:space="preserve">m²</t>
  </si>
  <si>
    <t xml:space="preserve">Aislamiento acústico a ruido aéreo y de impacto bajo suelos de madera y laminados, con láminas viscoelásticas.</t>
  </si>
  <si>
    <r>
      <rPr>
        <sz val="8.25"/>
        <color rgb="FF000000"/>
        <rFont val="Arial"/>
        <family val="2"/>
      </rPr>
      <t xml:space="preserve">Aislamiento acústico a ruido aéreo y de impacto bajo suelos de madera y laminados, con láminas viscoelásticas de alta densidad, de 3,5 mm de espesor y desolidarización perimetral realizada con el mismo material aislante. Colocación en obra: a testa. Incluso cinta viscoelástica autoadhesiva, para sellado de juntas. El precio no incluye el suelo de madera o laminado.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</si>
  <si>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</si>
  <si>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</si>
  <si>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</si>
  <si>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</si>
  <si>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</si>
  <si>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</si>
  <si>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</si>
  <si>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mt16pts020fcb</t>
  </si>
  <si>
    <t xml:space="preserve">m²</t>
  </si>
  <si>
    <t xml:space="preserve">Lámina viscoelástica de alta densidad, de 3,5 mm de espesor; con 34 dB de índice global de reducción acústica, Rw.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</si>
  <si>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</si>
  <si>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</si>
  <si>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</si>
  <si>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</si>
  <si>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</si>
  <si>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</si>
  <si>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</si>
  <si>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</si>
  <si>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</si>
  <si>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</si>
  <si>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</si>
  <si>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</si>
  <si>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</si>
  <si>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</si>
  <si>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</si>
  <si>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$ 4.486,57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</si>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</sst>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10" customWidth="1"/>
    <col min="3" max="3" width="1.19" customWidth="1"/>
    <col min="4" max="4" width="6.46" customWidth="1"/>
    <col min="5" max="5" width="70.7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1.15</v>
      </c>
      <c r="G10" s="12">
        <v>31536</v>
      </c>
      <c r="H10" s="12">
        <f ca="1">ROUND(INDIRECT(ADDRESS(ROW()+(0), COLUMN()+(-2), 1))*INDIRECT(ADDRESS(ROW()+(0), COLUMN()+(-1), 1)), 2)</f>
        <v>36266.3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4653.83</v>
      </c>
      <c r="H11" s="14">
        <f ca="1">ROUND(INDIRECT(ADDRESS(ROW()+(0), COLUMN()+(-2), 1))*INDIRECT(ADDRESS(ROW()+(0), COLUMN()+(-1), 1)), 2)</f>
        <v>465.38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36731.7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0.123</v>
      </c>
      <c r="G14" s="12">
        <v>26179.2</v>
      </c>
      <c r="H14" s="12">
        <f ca="1">ROUND(INDIRECT(ADDRESS(ROW()+(0), COLUMN()+(-2), 1))*INDIRECT(ADDRESS(ROW()+(0), COLUMN()+(-1), 1)), 2)</f>
        <v>3220.04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0.123</v>
      </c>
      <c r="G15" s="14">
        <v>19044.7</v>
      </c>
      <c r="H15" s="14">
        <f ca="1">ROUND(INDIRECT(ADDRESS(ROW()+(0), COLUMN()+(-2), 1))*INDIRECT(ADDRESS(ROW()+(0), COLUMN()+(-1), 1)), 2)</f>
        <v>2342.49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5562.53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42294.3</v>
      </c>
      <c r="H18" s="14">
        <f ca="1">ROUND(INDIRECT(ADDRESS(ROW()+(0), COLUMN()+(-2), 1))*INDIRECT(ADDRESS(ROW()+(0), COLUMN()+(-1), 1))/100, 2)</f>
        <v>845.89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43140.1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