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<sst xmlns="http://schemas.openxmlformats.org/spreadsheetml/2006/main" count="42" uniqueCount="42">
  <si>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</si>
  <si>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NCB020</t>
  </si>
  <si>
    <t xml:space="preserve">Ud</t>
  </si>
  <si>
    <t xml:space="preserve">Bancada metálica antivibración, para apoyo de maquinaria.</t>
  </si>
  <si>
    <r>
      <rPr>
        <sz val="8.25"/>
        <color rgb="FF000000"/>
        <rFont val="Arial"/>
        <family val="2"/>
      </rPr>
      <t xml:space="preserve">Bancada metálica antivibración, para apoyo de maquinaria, de 150x100x16 cm, de acero A 36, en vigas formadas por piezas simples de perfiles laminados en caliente, acabado con imprimación antioxidante, con uniones soldadas en obra, apoyada sobre 6 amortiguadores metálicos de muelle, de 195x82x127 mm, de 40 kg de carga mínima y 100 kg de carga máxima.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</si>
  <si>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</si>
  <si>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</si>
  <si>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</si>
  <si>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</si>
  <si>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</si>
  <si>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</si>
  <si>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</si>
  <si>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mt07ala000ab</t>
  </si>
  <si>
    <t xml:space="preserve">kg</t>
  </si>
  <si>
    <t xml:space="preserve">Acero laminado A 36, en perfiles laminados en caliente, según ASTM A 36, piezas simples, para aplicaciones estructurales, acabado con imprimación antioxidante. Trabajado y montado en taller, para colocar con uniones soldadas en obra.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</si>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</sst>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68.51" customWidth="1"/>
    <col min="6" max="6" width="12.24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200</v>
      </c>
      <c r="G10" s="12">
        <v>3430.28</v>
      </c>
      <c r="H10" s="12">
        <f ca="1">ROUND(INDIRECT(ADDRESS(ROW()+(0), COLUMN()+(-2), 1))*INDIRECT(ADDRESS(ROW()+(0), COLUMN()+(-1), 1)), 2)</f>
        <v>686056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46105.3</v>
      </c>
      <c r="H11" s="14">
        <f ca="1">ROUND(INDIRECT(ADDRESS(ROW()+(0), COLUMN()+(-2), 1))*INDIRECT(ADDRESS(ROW()+(0), COLUMN()+(-1), 1)), 2)</f>
        <v>276632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962688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3.478</v>
      </c>
      <c r="G14" s="14">
        <v>8641.27</v>
      </c>
      <c r="H14" s="14">
        <f ca="1">ROUND(INDIRECT(ADDRESS(ROW()+(0), COLUMN()+(-2), 1))*INDIRECT(ADDRESS(ROW()+(0), COLUMN()+(-1), 1)), 2)</f>
        <v>30054.3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30054.3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3.965</v>
      </c>
      <c r="G17" s="12">
        <v>26513</v>
      </c>
      <c r="H17" s="12">
        <f ca="1">ROUND(INDIRECT(ADDRESS(ROW()+(0), COLUMN()+(-2), 1))*INDIRECT(ADDRESS(ROW()+(0), COLUMN()+(-1), 1)), 2)</f>
        <v>105124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3.965</v>
      </c>
      <c r="G18" s="12">
        <v>19805.7</v>
      </c>
      <c r="H18" s="12">
        <f ca="1">ROUND(INDIRECT(ADDRESS(ROW()+(0), COLUMN()+(-2), 1))*INDIRECT(ADDRESS(ROW()+(0), COLUMN()+(-1), 1)), 2)</f>
        <v>78529.6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4.759</v>
      </c>
      <c r="G19" s="12">
        <v>26179.2</v>
      </c>
      <c r="H19" s="12">
        <f ca="1">ROUND(INDIRECT(ADDRESS(ROW()+(0), COLUMN()+(-2), 1))*INDIRECT(ADDRESS(ROW()+(0), COLUMN()+(-1), 1)), 2)</f>
        <v>124587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4.759</v>
      </c>
      <c r="G20" s="14">
        <v>19044.7</v>
      </c>
      <c r="H20" s="14">
        <f ca="1">ROUND(INDIRECT(ADDRESS(ROW()+(0), COLUMN()+(-2), 1))*INDIRECT(ADDRESS(ROW()+(0), COLUMN()+(-1), 1)), 2)</f>
        <v>90633.5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398874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1)),INDIRECT(ADDRESS(ROW()+(-8), COLUMN()+(1), 1)),INDIRECT(ADDRESS(ROW()+(-11), COLUMN()+(1), 1))), 2)</f>
        <v>1.39162e+006</v>
      </c>
      <c r="H23" s="14">
        <f ca="1">ROUND(INDIRECT(ADDRESS(ROW()+(0), COLUMN()+(-2), 1))*INDIRECT(ADDRESS(ROW()+(0), COLUMN()+(-1), 1))/100, 2)</f>
        <v>27832.3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1)),INDIRECT(ADDRESS(ROW()+(-9), COLUMN()+(0), 1)),INDIRECT(ADDRESS(ROW()+(-12), COLUMN()+(0), 1))), 2)</f>
        <v>1.41945e+006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